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J20" i="1"/>
  <c r="I20"/>
  <c r="H20"/>
  <c r="G20"/>
  <c r="F20"/>
  <c r="B13"/>
  <c r="A13"/>
  <c r="J12"/>
  <c r="J21" s="1"/>
  <c r="I12"/>
  <c r="H12"/>
  <c r="H21" s="1"/>
  <c r="G12"/>
  <c r="F12"/>
  <c r="I21" l="1"/>
  <c r="G21"/>
  <c r="F21"/>
</calcChain>
</file>

<file path=xl/sharedStrings.xml><?xml version="1.0" encoding="utf-8"?>
<sst xmlns="http://schemas.openxmlformats.org/spreadsheetml/2006/main" count="65" uniqueCount="52">
  <si>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</si>
  <si>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</si>
  <si>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</si>
  <si>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</si>
  <si>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</si>
  <si>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</si>
  <si>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</si>
  <si>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</si>
  <si>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</si>
  <si>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</si>
  <si>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</si>
  <si>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</si>
  <si>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</si>
  <si>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</si>
  <si>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</si>
  <si>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</si>
  <si>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</si>
  <si>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</si>
  <si>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</si>
  <si>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</si>
  <si>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</si>
  <si>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</si>
  <si>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</si>
  <si>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</si>
  <si>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</si>
  <si>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</si>
  <si>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</si>
  <si>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</si>
  <si>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</si>
  <si>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</si>
  <si>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Пром.</t>
  </si>
  <si>
    <t>фрукты</t>
  </si>
  <si>
    <t>итого</t>
  </si>
  <si>
    <t>Обед</t>
  </si>
  <si>
    <t>1 блюдо</t>
  </si>
  <si>
    <t>2 блюдо</t>
  </si>
  <si>
    <t>гарнир</t>
  </si>
  <si>
    <t>Хлеб пшеничный.</t>
  </si>
  <si>
    <t>Каша пшенная рассыпчатая с маслом.</t>
  </si>
  <si>
    <t>54-7к-2020</t>
  </si>
  <si>
    <t>Гуляш из говядины.</t>
  </si>
  <si>
    <t>54-2м-2020</t>
  </si>
  <si>
    <t>Кофейный напиток с молоком</t>
  </si>
  <si>
    <t>54-23гн-2020</t>
  </si>
  <si>
    <t>Борщ с мясом и сметаной</t>
  </si>
  <si>
    <t>54-2с-2020</t>
  </si>
  <si>
    <t>Гуляш из говядины</t>
  </si>
  <si>
    <t>Каша пшенная рассыпчатая с маслом</t>
  </si>
  <si>
    <t>Хлеб пшеничный</t>
  </si>
  <si>
    <t>Итого за день:</t>
  </si>
  <si>
    <t>огурцы</t>
  </si>
  <si>
    <t>сыр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</si>
</sst>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2" fillId="0" borderId="1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center" vertical="top"/>
    </xf>
    <xf numFmtId="0" fontId="2" fillId="0" borderId="9" xfId="0" applyFont="1" applyBorder="1" applyAlignment="1">
      <alignment horizontal="center" vertical="top"/>
    </xf>
    <xf numFmtId="0" fontId="2" fillId="0" borderId="7" xfId="0" applyFont="1" applyBorder="1" applyAlignment="1">
      <alignment horizontal="center" vertical="top"/>
    </xf>
    <xf numFmtId="0" fontId="1" fillId="0" borderId="10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0" fillId="2" borderId="10" xfId="0" applyFill="1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10" xfId="0" applyBorder="1" applyAlignment="1">
      <alignment vertical="top"/>
    </xf>
    <xf numFmtId="0" fontId="2" fillId="2" borderId="2" xfId="0" applyFont="1" applyFill="1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0" borderId="2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1" xfId="0" applyBorder="1" applyAlignment="1">
      <alignment vertical="top"/>
    </xf>
    <xf numFmtId="0" fontId="2" fillId="2" borderId="8" xfId="0" applyFont="1" applyFill="1" applyBorder="1" applyAlignment="1" applyProtection="1">
      <alignment horizontal="left" vertical="top" wrapText="1"/>
      <protection locked="0"/>
    </xf>
    <xf numFmtId="0" fontId="2" fillId="0" borderId="13" xfId="0" applyFont="1" applyBorder="1" applyAlignment="1">
      <alignment vertical="top"/>
    </xf>
    <xf numFmtId="0" fontId="2" fillId="0" borderId="5" xfId="0" applyFont="1" applyBorder="1" applyAlignment="1">
      <alignment vertical="top"/>
    </xf>
    <xf numFmtId="0" fontId="2" fillId="0" borderId="14" xfId="0" applyFont="1" applyBorder="1" applyAlignment="1">
      <alignment vertical="top"/>
    </xf>
    <xf numFmtId="0" fontId="2" fillId="0" borderId="9" xfId="0" applyFont="1" applyBorder="1" applyAlignment="1">
      <alignment vertical="top"/>
    </xf>
    <xf numFmtId="0" fontId="9" fillId="0" borderId="1" xfId="0" applyFont="1" applyBorder="1" applyAlignment="1" applyProtection="1">
      <alignment vertical="top"/>
      <protection locked="0"/>
    </xf>
    <xf numFmtId="0" fontId="2" fillId="0" borderId="15" xfId="0" applyFont="1" applyBorder="1" applyAlignment="1">
      <alignment vertical="top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1" fillId="0" borderId="2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2" fillId="2" borderId="8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/>
    </xf>
    <xf numFmtId="0" fontId="2" fillId="2" borderId="12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0" fontId="2" fillId="3" borderId="0" xfId="0" applyFont="1" applyFill="1" applyAlignment="1">
      <alignment horizontal="left" vertical="top"/>
    </xf>
    <xf numFmtId="0" fontId="2" fillId="3" borderId="8" xfId="0" applyFont="1" applyFill="1" applyBorder="1" applyAlignment="1" applyProtection="1">
      <alignment horizontal="left" vertical="top" wrapText="1"/>
      <protection locked="0"/>
    </xf>
    <xf numFmtId="0" fontId="2" fillId="0" borderId="7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0" fontId="2" fillId="3" borderId="10" xfId="0" applyFont="1" applyFill="1" applyBorder="1" applyAlignment="1" applyProtection="1">
      <alignment horizontal="left" vertical="top" wrapText="1"/>
      <protection locked="0"/>
    </xf>
    <xf numFmtId="0" fontId="2" fillId="0" borderId="10" xfId="0" applyFont="1" applyBorder="1" applyAlignment="1">
      <alignment horizontal="left" vertical="top" wrapText="1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3" borderId="10" xfId="0" applyFill="1" applyBorder="1"/>
    <xf numFmtId="0" fontId="0" fillId="3" borderId="8" xfId="0" applyFill="1" applyBorder="1"/>
    <xf numFmtId="0" fontId="0" fillId="3" borderId="1" xfId="0" applyFill="1" applyBorder="1"/>
    <xf numFmtId="0" fontId="7" fillId="0" borderId="16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>
      <alignment horizontal="left" vertical="top" wrapText="1"/>
    </xf>
    <xf numFmtId="0" fontId="10" fillId="3" borderId="1" xfId="0" applyFont="1" applyFill="1" applyBorder="1" applyAlignment="1" applyProtection="1">
      <alignment wrapText="1"/>
      <protection locked="0"/>
    </xf>
    <xf numFmtId="0" fontId="11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1"/>
  <sheetViews>
    <sheetView tabSelected="1" workbookViewId="0">
      <selection activeCell="I3" sqref="I3"/>
    </sheetView>
  </sheetViews>
  <sheetFormatPr defaultRowHeight="14.4"/>
  <cols>
    <col min="1" max="1" width="7.33203125" customWidth="1"/>
    <col min="2" max="2" width="7.44140625" customWidth="1"/>
    <col min="3" max="3" width="8.109375" customWidth="1"/>
    <col min="4" max="4" width="11.5546875" customWidth="1"/>
    <col min="5" max="5" width="26" customWidth="1"/>
    <col min="11" max="11" width="13.33203125" customWidth="1"/>
    <col min="12" max="12" width="8.88671875" customWidth="1"/>
  </cols>
  <sheetData>
    <row r="1" spans="1:12">
      <c r="A1" s="1" t="s">
        <v>0</v>
      </c>
      <c r="B1" s="2"/>
      <c r="C1" s="66" t="s">
        <v>1</v>
      </c>
      <c r="D1" s="67"/>
      <c r="E1" s="67"/>
      <c r="F1" s="3" t="s">
        <v>2</v>
      </c>
      <c r="G1" s="2" t="s">
        <v>3</v>
      </c>
      <c r="H1" s="68" t="s">
        <v>4</v>
      </c>
      <c r="I1" s="68"/>
      <c r="J1" s="68"/>
      <c r="K1" s="68"/>
      <c r="L1" s="2"/>
    </row>
    <row r="2" spans="1:12" ht="18">
      <c r="A2" s="4" t="s">
        <v>5</v>
      </c>
      <c r="B2" s="2"/>
      <c r="C2" s="2"/>
      <c r="D2" s="1"/>
      <c r="E2" s="2"/>
      <c r="F2" s="2"/>
      <c r="G2" s="2" t="s">
        <v>6</v>
      </c>
      <c r="H2" s="68" t="s">
        <v>7</v>
      </c>
      <c r="I2" s="68"/>
      <c r="J2" s="68"/>
      <c r="K2" s="68"/>
      <c r="L2" s="2"/>
    </row>
    <row r="3" spans="1:12">
      <c r="A3" s="5" t="s">
        <v>8</v>
      </c>
      <c r="B3" s="2"/>
      <c r="C3" s="2"/>
      <c r="D3" s="6"/>
      <c r="E3" s="62" t="s">
        <v>9</v>
      </c>
      <c r="F3" s="2"/>
      <c r="G3" s="2" t="s">
        <v>10</v>
      </c>
      <c r="H3" s="63">
        <v>6</v>
      </c>
      <c r="I3" s="63">
        <v>12</v>
      </c>
      <c r="J3" s="64">
        <v>2023</v>
      </c>
      <c r="K3" s="7"/>
      <c r="L3" s="2"/>
    </row>
    <row r="4" spans="1:12" ht="15" thickBot="1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0.399999999999999">
      <c r="A5" s="59" t="s">
        <v>14</v>
      </c>
      <c r="B5" s="60" t="s">
        <v>15</v>
      </c>
      <c r="C5" s="10" t="s">
        <v>16</v>
      </c>
      <c r="D5" s="9" t="s">
        <v>17</v>
      </c>
      <c r="E5" s="10" t="s">
        <v>18</v>
      </c>
      <c r="F5" s="10" t="s">
        <v>19</v>
      </c>
      <c r="G5" s="10" t="s">
        <v>20</v>
      </c>
      <c r="H5" s="10" t="s">
        <v>21</v>
      </c>
      <c r="I5" s="10" t="s">
        <v>22</v>
      </c>
      <c r="J5" s="10" t="s">
        <v>23</v>
      </c>
      <c r="K5" s="10" t="s">
        <v>24</v>
      </c>
      <c r="L5" s="61" t="s">
        <v>25</v>
      </c>
    </row>
    <row r="6" spans="1:12" ht="28.8">
      <c r="A6" s="31">
        <v>1</v>
      </c>
      <c r="B6" s="15">
        <v>3</v>
      </c>
      <c r="C6" s="23" t="s">
        <v>26</v>
      </c>
      <c r="D6" s="22" t="s">
        <v>27</v>
      </c>
      <c r="E6" s="18" t="s">
        <v>38</v>
      </c>
      <c r="F6" s="39">
        <v>160</v>
      </c>
      <c r="G6" s="40">
        <v>6.84</v>
      </c>
      <c r="H6" s="40">
        <v>9.19</v>
      </c>
      <c r="I6" s="40">
        <v>39.229999999999997</v>
      </c>
      <c r="J6" s="40">
        <v>267</v>
      </c>
      <c r="K6" s="41" t="s">
        <v>39</v>
      </c>
      <c r="L6" s="42">
        <v>6.18</v>
      </c>
    </row>
    <row r="7" spans="1:12">
      <c r="A7" s="31"/>
      <c r="B7" s="15"/>
      <c r="C7" s="23"/>
      <c r="D7" s="22"/>
      <c r="E7" s="19" t="s">
        <v>40</v>
      </c>
      <c r="F7" s="40">
        <v>90</v>
      </c>
      <c r="G7" s="40">
        <v>13.8</v>
      </c>
      <c r="H7" s="40">
        <v>8.4</v>
      </c>
      <c r="I7" s="40">
        <v>3.3</v>
      </c>
      <c r="J7" s="40">
        <v>169.4</v>
      </c>
      <c r="K7" s="39" t="s">
        <v>41</v>
      </c>
      <c r="L7" s="42">
        <v>37.950000000000003</v>
      </c>
    </row>
    <row r="8" spans="1:12" ht="28.8">
      <c r="A8" s="31"/>
      <c r="B8" s="15"/>
      <c r="C8" s="23"/>
      <c r="D8" s="22" t="s">
        <v>28</v>
      </c>
      <c r="E8" s="19" t="s">
        <v>42</v>
      </c>
      <c r="F8" s="40">
        <v>200</v>
      </c>
      <c r="G8" s="40">
        <v>3.9</v>
      </c>
      <c r="H8" s="40">
        <v>2.9</v>
      </c>
      <c r="I8" s="40">
        <v>11.2</v>
      </c>
      <c r="J8" s="40">
        <v>86</v>
      </c>
      <c r="K8" s="39" t="s">
        <v>43</v>
      </c>
      <c r="L8" s="42">
        <v>8.23</v>
      </c>
    </row>
    <row r="9" spans="1:12">
      <c r="A9" s="31"/>
      <c r="B9" s="15"/>
      <c r="C9" s="23"/>
      <c r="D9" s="22" t="s">
        <v>29</v>
      </c>
      <c r="E9" s="19" t="s">
        <v>37</v>
      </c>
      <c r="F9" s="40">
        <v>30</v>
      </c>
      <c r="G9" s="40">
        <v>2.2999999999999998</v>
      </c>
      <c r="H9" s="40">
        <v>0.2</v>
      </c>
      <c r="I9" s="40">
        <v>14.8</v>
      </c>
      <c r="J9" s="39">
        <v>70.3</v>
      </c>
      <c r="K9" s="39" t="s">
        <v>30</v>
      </c>
      <c r="L9" s="43">
        <v>3</v>
      </c>
    </row>
    <row r="10" spans="1:12">
      <c r="A10" s="31"/>
      <c r="B10" s="15"/>
      <c r="C10" s="23"/>
      <c r="D10" s="24" t="s">
        <v>31</v>
      </c>
      <c r="E10" s="25" t="s">
        <v>50</v>
      </c>
      <c r="F10" s="44">
        <v>52</v>
      </c>
      <c r="G10" s="44">
        <v>0.8</v>
      </c>
      <c r="H10" s="44">
        <v>0.1</v>
      </c>
      <c r="I10" s="44">
        <v>2.8</v>
      </c>
      <c r="J10" s="45">
        <v>15</v>
      </c>
      <c r="K10" s="30" t="s">
        <v>30</v>
      </c>
      <c r="L10" s="43">
        <v>6.63</v>
      </c>
    </row>
    <row r="11" spans="1:12">
      <c r="A11" s="31"/>
      <c r="B11" s="15"/>
      <c r="C11" s="23"/>
      <c r="D11" s="26"/>
      <c r="E11" s="38" t="s">
        <v>51</v>
      </c>
      <c r="F11" s="46">
        <v>19</v>
      </c>
      <c r="G11" s="46">
        <v>4</v>
      </c>
      <c r="H11" s="46">
        <v>4.7</v>
      </c>
      <c r="I11" s="46">
        <v>0</v>
      </c>
      <c r="J11" s="46">
        <v>53.7</v>
      </c>
      <c r="K11" s="12"/>
      <c r="L11" s="47">
        <v>10.93</v>
      </c>
    </row>
    <row r="12" spans="1:12">
      <c r="A12" s="33"/>
      <c r="B12" s="16"/>
      <c r="C12" s="27"/>
      <c r="D12" s="35" t="s">
        <v>32</v>
      </c>
      <c r="E12" s="20"/>
      <c r="F12" s="48">
        <f>SUM(F6:F11)</f>
        <v>551</v>
      </c>
      <c r="G12" s="48">
        <f>SUM(G6:G11)</f>
        <v>31.64</v>
      </c>
      <c r="H12" s="48">
        <f>SUM(H6:H11)</f>
        <v>25.49</v>
      </c>
      <c r="I12" s="48">
        <f>SUM(I6:I11)</f>
        <v>71.329999999999984</v>
      </c>
      <c r="J12" s="48">
        <f>SUM(J6:J11)</f>
        <v>661.4</v>
      </c>
      <c r="K12" s="49"/>
      <c r="L12" s="14">
        <v>72.92</v>
      </c>
    </row>
    <row r="13" spans="1:12">
      <c r="A13" s="36">
        <f>A6</f>
        <v>1</v>
      </c>
      <c r="B13" s="17">
        <f>B6</f>
        <v>3</v>
      </c>
      <c r="C13" s="28" t="s">
        <v>33</v>
      </c>
      <c r="D13" s="29" t="s">
        <v>34</v>
      </c>
      <c r="E13" s="37" t="s">
        <v>44</v>
      </c>
      <c r="F13" s="50">
        <v>200</v>
      </c>
      <c r="G13" s="50">
        <v>5.9</v>
      </c>
      <c r="H13" s="50">
        <v>6.1</v>
      </c>
      <c r="I13" s="50">
        <v>10.1</v>
      </c>
      <c r="J13" s="50">
        <v>118.4</v>
      </c>
      <c r="K13" s="50" t="s">
        <v>45</v>
      </c>
      <c r="L13" s="30">
        <v>21.66</v>
      </c>
    </row>
    <row r="14" spans="1:12">
      <c r="A14" s="31"/>
      <c r="B14" s="32"/>
      <c r="C14" s="23"/>
      <c r="D14" s="29" t="s">
        <v>35</v>
      </c>
      <c r="E14" s="19" t="s">
        <v>46</v>
      </c>
      <c r="F14" s="40">
        <v>90</v>
      </c>
      <c r="G14" s="40">
        <v>13.8</v>
      </c>
      <c r="H14" s="40">
        <v>8.4</v>
      </c>
      <c r="I14" s="40">
        <v>3.3</v>
      </c>
      <c r="J14" s="40">
        <v>169.4</v>
      </c>
      <c r="K14" s="39" t="s">
        <v>41</v>
      </c>
      <c r="L14" s="11">
        <v>38.26</v>
      </c>
    </row>
    <row r="15" spans="1:12" ht="28.8">
      <c r="A15" s="31"/>
      <c r="B15" s="32"/>
      <c r="C15" s="23"/>
      <c r="D15" s="29" t="s">
        <v>36</v>
      </c>
      <c r="E15" s="19" t="s">
        <v>47</v>
      </c>
      <c r="F15" s="39">
        <v>160</v>
      </c>
      <c r="G15" s="40">
        <v>6.84</v>
      </c>
      <c r="H15" s="40">
        <v>9.19</v>
      </c>
      <c r="I15" s="40">
        <v>39.229999999999997</v>
      </c>
      <c r="J15" s="40">
        <v>267</v>
      </c>
      <c r="K15" s="41" t="s">
        <v>39</v>
      </c>
      <c r="L15" s="11">
        <v>6.23</v>
      </c>
    </row>
    <row r="16" spans="1:12" ht="17.25" customHeight="1">
      <c r="A16" s="31"/>
      <c r="B16" s="32"/>
      <c r="C16" s="23"/>
      <c r="D16" s="22" t="s">
        <v>28</v>
      </c>
      <c r="E16" s="19" t="s">
        <v>42</v>
      </c>
      <c r="F16" s="40">
        <v>200</v>
      </c>
      <c r="G16" s="40">
        <v>3.9</v>
      </c>
      <c r="H16" s="40">
        <v>2.9</v>
      </c>
      <c r="I16" s="40">
        <v>11.2</v>
      </c>
      <c r="J16" s="39">
        <v>86</v>
      </c>
      <c r="K16" s="39" t="s">
        <v>43</v>
      </c>
      <c r="L16" s="11">
        <v>7.97</v>
      </c>
    </row>
    <row r="17" spans="1:12" ht="17.25" customHeight="1">
      <c r="A17" s="31"/>
      <c r="B17" s="32"/>
      <c r="C17" s="23"/>
      <c r="D17" s="22" t="s">
        <v>29</v>
      </c>
      <c r="E17" s="19" t="s">
        <v>48</v>
      </c>
      <c r="F17" s="40">
        <v>30</v>
      </c>
      <c r="G17" s="40">
        <v>2.2999999999999998</v>
      </c>
      <c r="H17" s="40">
        <v>0.2</v>
      </c>
      <c r="I17" s="40">
        <v>14.8</v>
      </c>
      <c r="J17" s="39">
        <v>70.3</v>
      </c>
      <c r="K17" s="41" t="s">
        <v>30</v>
      </c>
      <c r="L17" s="11">
        <v>3</v>
      </c>
    </row>
    <row r="18" spans="1:12" ht="18" customHeight="1">
      <c r="A18" s="31"/>
      <c r="B18" s="32"/>
      <c r="C18" s="23"/>
      <c r="D18" s="24" t="s">
        <v>31</v>
      </c>
      <c r="E18" s="25" t="s">
        <v>50</v>
      </c>
      <c r="F18" s="44">
        <v>52</v>
      </c>
      <c r="G18" s="44">
        <v>0.4</v>
      </c>
      <c r="H18" s="44">
        <v>0.4</v>
      </c>
      <c r="I18" s="44">
        <v>9.8000000000000007</v>
      </c>
      <c r="J18" s="45">
        <v>15</v>
      </c>
      <c r="K18" s="39" t="s">
        <v>30</v>
      </c>
      <c r="L18" s="11">
        <v>6.68</v>
      </c>
    </row>
    <row r="19" spans="1:12" ht="20.25" customHeight="1">
      <c r="A19" s="31"/>
      <c r="B19" s="32"/>
      <c r="C19" s="23"/>
      <c r="D19" s="26"/>
      <c r="E19" s="38" t="s">
        <v>51</v>
      </c>
      <c r="F19" s="51">
        <v>19</v>
      </c>
      <c r="G19" s="12">
        <v>4</v>
      </c>
      <c r="H19" s="12">
        <v>4.7</v>
      </c>
      <c r="I19" s="12">
        <v>0</v>
      </c>
      <c r="J19" s="12">
        <v>53.7</v>
      </c>
      <c r="K19" s="52"/>
      <c r="L19" s="12">
        <v>11.02</v>
      </c>
    </row>
    <row r="20" spans="1:12">
      <c r="A20" s="33"/>
      <c r="B20" s="34"/>
      <c r="C20" s="27"/>
      <c r="D20" s="35" t="s">
        <v>32</v>
      </c>
      <c r="E20" s="21"/>
      <c r="F20" s="13">
        <f>SUM(F13:F19)</f>
        <v>751</v>
      </c>
      <c r="G20" s="13">
        <f>SUM(G13:G19)</f>
        <v>37.14</v>
      </c>
      <c r="H20" s="13">
        <f>SUM(H13:H19)</f>
        <v>31.889999999999993</v>
      </c>
      <c r="I20" s="13">
        <f>SUM(I13:I19)</f>
        <v>88.429999999999993</v>
      </c>
      <c r="J20" s="13">
        <f>SUM(J13:J19)</f>
        <v>779.8</v>
      </c>
      <c r="K20" s="53"/>
      <c r="L20" s="13"/>
    </row>
    <row r="21" spans="1:12">
      <c r="A21" s="54">
        <v>1</v>
      </c>
      <c r="B21" s="55">
        <v>3</v>
      </c>
      <c r="C21" s="56" t="s">
        <v>49</v>
      </c>
      <c r="D21" s="57"/>
      <c r="E21" s="58"/>
      <c r="F21" s="65">
        <f>F12+F20</f>
        <v>1302</v>
      </c>
      <c r="G21" s="65">
        <f>G12+G20</f>
        <v>68.78</v>
      </c>
      <c r="H21" s="65">
        <f>H12+H20</f>
        <v>57.379999999999995</v>
      </c>
      <c r="I21" s="65">
        <f>I12+I20</f>
        <v>159.76</v>
      </c>
      <c r="J21" s="65">
        <f>J12+J20</f>
        <v>1441.1999999999998</v>
      </c>
      <c r="K21" s="65"/>
      <c r="L21" s="65">
        <v>95.15</v>
      </c>
    </row>
  </sheetData>
  <mergeCells count="3">
    <mergeCell ref="C1:E1"/>
    <mergeCell ref="H1:K1"/>
    <mergeCell ref="H2:K2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2023-12-01T02:03:33Z</dcterms:modified>
</cp:coreProperties>
</file>