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3" i="1"/>
  <c r="A23"/>
  <c r="J22"/>
  <c r="I22"/>
  <c r="H22"/>
  <c r="G22"/>
  <c r="F22"/>
  <c r="J13"/>
  <c r="J23" s="1"/>
  <c r="I13"/>
  <c r="H13"/>
  <c r="G13"/>
  <c r="F13"/>
  <c r="F23" l="1"/>
  <c r="I23"/>
  <c r="H23"/>
  <c r="G23"/>
</calcChain>
</file>

<file path=xl/sharedStrings.xml><?xml version="1.0" encoding="utf-8"?>
<sst xmlns="http://schemas.openxmlformats.org/spreadsheetml/2006/main" count="65" uniqueCount="49">
  <si>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</si>
  <si>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</si>
  <si>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</si>
  <si>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</si>
  <si>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</si>
  <si>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</si>
  <si>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</si>
  <si>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</si>
  <si>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</si>
  <si>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</si>
  <si>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</si>
  <si>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</si>
  <si>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</si>
  <si>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</si>
  <si>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</si>
  <si>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</si>
  <si>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</si>
  <si>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</si>
  <si>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</si>
  <si>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</si>
  <si>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</si>
  <si>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</si>
  <si>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</si>
  <si>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</si>
  <si>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</si>
  <si>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</si>
  <si>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</si>
  <si>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</si>
  <si>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</si>
  <si>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</si>
  <si>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</si>
  <si>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</si>
  <si>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</si>
  <si>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</si>
  <si>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</si>
  <si>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</si>
  <si>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</si>
  <si>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Каша гречневая рассыпчатая</t>
  </si>
  <si>
    <t>54-4г-2020</t>
  </si>
  <si>
    <t>Фрикадельки из говядины</t>
  </si>
  <si>
    <t>54-29м-2020</t>
  </si>
  <si>
    <t>Соус красный основной</t>
  </si>
  <si>
    <t>54-3соус-2020</t>
  </si>
  <si>
    <t>Чай с сахаром</t>
  </si>
  <si>
    <t>54-2гн-2020</t>
  </si>
  <si>
    <t>Хлеб пшеничный.</t>
  </si>
  <si>
    <t xml:space="preserve">Суп картофельный </t>
  </si>
  <si>
    <t>Обед</t>
  </si>
  <si>
    <t>крауссаны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</si>
</sst>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3" sqref="H3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56" t="s">
        <v>1</v>
      </c>
      <c r="D1" s="57"/>
      <c r="E1" s="57"/>
      <c r="F1" s="3" t="s">
        <v>2</v>
      </c>
      <c r="G1" s="2" t="s">
        <v>3</v>
      </c>
      <c r="H1" s="58" t="s">
        <v>4</v>
      </c>
      <c r="I1" s="58"/>
      <c r="J1" s="58"/>
      <c r="K1" s="58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58" t="s">
        <v>7</v>
      </c>
      <c r="I2" s="58"/>
      <c r="J2" s="58"/>
      <c r="K2" s="58"/>
      <c r="L2" s="2"/>
    </row>
    <row r="3" spans="1:12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26</v>
      </c>
      <c r="I3" s="48">
        <v>12</v>
      </c>
      <c r="J3" s="49">
        <v>2023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 ht="28.8">
      <c r="A6" s="50">
        <v>2</v>
      </c>
      <c r="B6" s="51">
        <v>2</v>
      </c>
      <c r="C6" s="30" t="s">
        <v>26</v>
      </c>
      <c r="D6" s="52" t="s">
        <v>27</v>
      </c>
      <c r="E6" s="19" t="s">
        <v>37</v>
      </c>
      <c r="F6" s="13">
        <v>150</v>
      </c>
      <c r="G6" s="13">
        <v>8.1999999999999993</v>
      </c>
      <c r="H6" s="13">
        <v>6.3</v>
      </c>
      <c r="I6" s="13">
        <v>35.9</v>
      </c>
      <c r="J6" s="13">
        <v>233.7</v>
      </c>
      <c r="K6" s="23" t="s">
        <v>38</v>
      </c>
      <c r="L6" s="39">
        <v>7.56</v>
      </c>
    </row>
    <row r="7" spans="1:12" ht="18.75" customHeight="1">
      <c r="A7" s="25"/>
      <c r="B7" s="11"/>
      <c r="C7" s="30"/>
      <c r="D7" s="31"/>
      <c r="E7" s="20" t="s">
        <v>39</v>
      </c>
      <c r="F7" s="14">
        <v>90</v>
      </c>
      <c r="G7" s="14">
        <v>12.6</v>
      </c>
      <c r="H7" s="14">
        <v>16.8</v>
      </c>
      <c r="I7" s="14">
        <v>9.1</v>
      </c>
      <c r="J7" s="14">
        <v>238.9</v>
      </c>
      <c r="K7" s="23" t="s">
        <v>40</v>
      </c>
      <c r="L7" s="39">
        <v>34.1</v>
      </c>
    </row>
    <row r="8" spans="1:12" ht="19.5" customHeight="1">
      <c r="A8" s="25"/>
      <c r="B8" s="11"/>
      <c r="C8" s="30"/>
      <c r="D8" s="32"/>
      <c r="E8" s="20" t="s">
        <v>41</v>
      </c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42</v>
      </c>
      <c r="L8" s="39">
        <v>1.88</v>
      </c>
    </row>
    <row r="9" spans="1:12">
      <c r="A9" s="25"/>
      <c r="B9" s="11"/>
      <c r="C9" s="30"/>
      <c r="D9" s="33" t="s">
        <v>28</v>
      </c>
      <c r="E9" s="26" t="s">
        <v>43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44</v>
      </c>
      <c r="L9" s="39">
        <v>2.04</v>
      </c>
    </row>
    <row r="10" spans="1:12">
      <c r="A10" s="25"/>
      <c r="B10" s="11"/>
      <c r="C10" s="30"/>
      <c r="D10" s="34" t="s">
        <v>36</v>
      </c>
      <c r="E10" s="19" t="s">
        <v>45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>
      <c r="A11" s="25"/>
      <c r="B11" s="11"/>
      <c r="C11" s="30"/>
      <c r="D11" s="34" t="s">
        <v>34</v>
      </c>
      <c r="E11" s="27" t="s">
        <v>48</v>
      </c>
      <c r="F11" s="40">
        <v>45</v>
      </c>
      <c r="G11" s="40">
        <v>5</v>
      </c>
      <c r="H11" s="40">
        <v>7</v>
      </c>
      <c r="I11" s="40">
        <v>71</v>
      </c>
      <c r="J11" s="41">
        <v>180</v>
      </c>
      <c r="K11" s="14" t="s">
        <v>29</v>
      </c>
      <c r="L11" s="39">
        <v>19.5</v>
      </c>
    </row>
    <row r="12" spans="1:12">
      <c r="A12" s="25"/>
      <c r="B12" s="11"/>
      <c r="C12" s="30"/>
      <c r="D12" s="35"/>
      <c r="E12" s="22"/>
      <c r="F12" s="17"/>
      <c r="G12" s="17"/>
      <c r="H12" s="17"/>
      <c r="I12" s="17"/>
      <c r="J12" s="17"/>
      <c r="K12" s="17"/>
      <c r="L12" s="46"/>
    </row>
    <row r="13" spans="1:12">
      <c r="A13" s="28"/>
      <c r="B13" s="12"/>
      <c r="C13" s="36"/>
      <c r="D13" s="37" t="s">
        <v>30</v>
      </c>
      <c r="E13" s="29"/>
      <c r="F13" s="42">
        <f>SUM(F6:F12)</f>
        <v>535</v>
      </c>
      <c r="G13" s="42">
        <f>SUM(G6:G12)</f>
        <v>28.999999999999996</v>
      </c>
      <c r="H13" s="42">
        <f>SUM(H6:H12)</f>
        <v>30.8</v>
      </c>
      <c r="I13" s="42">
        <f t="shared" ref="I13:J13" si="0">SUM(I6:I12)</f>
        <v>139</v>
      </c>
      <c r="J13" s="42">
        <f t="shared" si="0"/>
        <v>763.8</v>
      </c>
      <c r="K13" s="15"/>
      <c r="L13" s="15">
        <v>68.08</v>
      </c>
    </row>
    <row r="14" spans="1:12" ht="23.25" customHeight="1">
      <c r="A14" s="50">
        <v>2</v>
      </c>
      <c r="B14" s="51">
        <v>2</v>
      </c>
      <c r="C14" s="30" t="s">
        <v>47</v>
      </c>
      <c r="D14" s="38" t="s">
        <v>31</v>
      </c>
      <c r="E14" s="19" t="s">
        <v>46</v>
      </c>
      <c r="F14" s="13">
        <v>200</v>
      </c>
      <c r="G14" s="13">
        <v>5.8</v>
      </c>
      <c r="H14" s="43">
        <v>3.6</v>
      </c>
      <c r="I14" s="43">
        <v>12</v>
      </c>
      <c r="J14" s="43">
        <v>112</v>
      </c>
      <c r="K14" s="16" t="s">
        <v>35</v>
      </c>
      <c r="L14" s="23">
        <v>20.37</v>
      </c>
    </row>
    <row r="15" spans="1:12" ht="31.5" customHeight="1">
      <c r="A15" s="25"/>
      <c r="B15" s="11"/>
      <c r="C15" s="30"/>
      <c r="D15" s="34" t="s">
        <v>32</v>
      </c>
      <c r="E15" s="20" t="s">
        <v>37</v>
      </c>
      <c r="F15" s="14">
        <v>150</v>
      </c>
      <c r="G15" s="14">
        <v>8.1999999999999993</v>
      </c>
      <c r="H15" s="14">
        <v>6.3</v>
      </c>
      <c r="I15" s="14">
        <v>35.9</v>
      </c>
      <c r="J15" s="14">
        <v>233.7</v>
      </c>
      <c r="K15" s="23" t="s">
        <v>38</v>
      </c>
      <c r="L15" s="16">
        <v>7.1</v>
      </c>
    </row>
    <row r="16" spans="1:12" ht="17.25" customHeight="1">
      <c r="A16" s="25"/>
      <c r="B16" s="11"/>
      <c r="C16" s="30"/>
      <c r="D16" s="32"/>
      <c r="E16" s="20" t="s">
        <v>39</v>
      </c>
      <c r="F16" s="14">
        <v>90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40</v>
      </c>
      <c r="L16" s="16">
        <v>34.1</v>
      </c>
    </row>
    <row r="17" spans="1:12" ht="17.25" customHeight="1">
      <c r="A17" s="25"/>
      <c r="B17" s="11"/>
      <c r="C17" s="30"/>
      <c r="D17" s="34"/>
      <c r="E17" s="20" t="s">
        <v>41</v>
      </c>
      <c r="F17" s="14">
        <v>20</v>
      </c>
      <c r="G17" s="14">
        <v>0.7</v>
      </c>
      <c r="H17" s="14">
        <v>0.5</v>
      </c>
      <c r="I17" s="14">
        <v>1.8</v>
      </c>
      <c r="J17" s="14">
        <v>14.1</v>
      </c>
      <c r="K17" s="14" t="s">
        <v>42</v>
      </c>
      <c r="L17" s="16">
        <v>1.77</v>
      </c>
    </row>
    <row r="18" spans="1:12" ht="18" customHeight="1">
      <c r="A18" s="25"/>
      <c r="B18" s="11"/>
      <c r="C18" s="30"/>
      <c r="D18" s="33" t="s">
        <v>28</v>
      </c>
      <c r="E18" s="26" t="s">
        <v>43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44</v>
      </c>
      <c r="L18" s="16">
        <v>1.92</v>
      </c>
    </row>
    <row r="19" spans="1:12" ht="20.25" customHeight="1">
      <c r="A19" s="25"/>
      <c r="B19" s="11"/>
      <c r="C19" s="30"/>
      <c r="D19" s="34" t="s">
        <v>36</v>
      </c>
      <c r="E19" s="19" t="s">
        <v>45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>
      <c r="A20" s="25"/>
      <c r="B20" s="11"/>
      <c r="C20" s="30"/>
      <c r="D20" s="35"/>
      <c r="E20" s="27" t="s">
        <v>48</v>
      </c>
      <c r="F20" s="40">
        <v>45</v>
      </c>
      <c r="G20" s="40">
        <v>5</v>
      </c>
      <c r="H20" s="40">
        <v>7</v>
      </c>
      <c r="I20" s="40">
        <v>71</v>
      </c>
      <c r="J20" s="41">
        <v>180</v>
      </c>
      <c r="K20" s="14" t="s">
        <v>29</v>
      </c>
      <c r="L20" s="16">
        <v>19.5</v>
      </c>
    </row>
    <row r="21" spans="1:12" ht="15" customHeight="1">
      <c r="A21" s="25"/>
      <c r="B21" s="11"/>
      <c r="C21" s="30"/>
      <c r="D21" s="35"/>
      <c r="E21" s="22"/>
      <c r="F21" s="17"/>
      <c r="G21" s="17"/>
      <c r="H21" s="17"/>
      <c r="I21" s="17"/>
      <c r="J21" s="17"/>
      <c r="K21" s="17"/>
      <c r="L21" s="46"/>
    </row>
    <row r="22" spans="1:12">
      <c r="A22" s="28"/>
      <c r="B22" s="12"/>
      <c r="C22" s="36"/>
      <c r="D22" s="37" t="s">
        <v>30</v>
      </c>
      <c r="E22" s="21"/>
      <c r="F22" s="15">
        <f>SUM(F14:F21)</f>
        <v>735</v>
      </c>
      <c r="G22" s="15">
        <f>SUM(G14:G21)</f>
        <v>34.799999999999997</v>
      </c>
      <c r="H22" s="15">
        <f>SUM(H14:H21)</f>
        <v>34.400000000000006</v>
      </c>
      <c r="I22" s="15">
        <f>SUM(I14:I21)</f>
        <v>151</v>
      </c>
      <c r="J22" s="15">
        <f>SUM(J14:J21)</f>
        <v>875.8</v>
      </c>
      <c r="K22" s="15"/>
      <c r="L22" s="15">
        <v>87.76</v>
      </c>
    </row>
    <row r="23" spans="1:12" ht="15" thickBot="1">
      <c r="A23" s="18">
        <f>A6</f>
        <v>2</v>
      </c>
      <c r="B23" s="18">
        <f>B6</f>
        <v>2</v>
      </c>
      <c r="C23" s="59" t="s">
        <v>33</v>
      </c>
      <c r="D23" s="60"/>
      <c r="E23" s="44"/>
      <c r="F23" s="45">
        <f>F13+F22</f>
        <v>1270</v>
      </c>
      <c r="G23" s="45">
        <f>G13+G22</f>
        <v>63.8</v>
      </c>
      <c r="H23" s="45">
        <f>H13+H22</f>
        <v>65.2</v>
      </c>
      <c r="I23" s="45">
        <f>I13+I22</f>
        <v>290</v>
      </c>
      <c r="J23" s="45">
        <f>J13+J22</f>
        <v>1639.6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2023-12-22T08:39:29Z</dcterms:modified>
</cp:coreProperties>
</file>