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4" i="1"/>
  <c r="A14" i="1"/>
  <c r="J13" i="1"/>
  <c r="J23" i="1" s="1"/>
  <c r="I13" i="1"/>
  <c r="H13" i="1"/>
  <c r="G13" i="1"/>
  <c r="F13" i="1"/>
  <c r="I23" i="1" l="1"/>
  <c r="G23" i="1"/>
  <c r="F23" i="1"/>
  <c r="H23" i="1"/>
</calcChain>
</file>

<file path=xl/sharedStrings.xml><?xml version="1.0" encoding="utf-8"?>
<sst xmlns="http://schemas.openxmlformats.org/spreadsheetml/2006/main" count="68" uniqueCount="53">
  <si>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</si>
  <si>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</si>
  <si>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</si>
  <si>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</si>
  <si>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</si>
  <si>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</si>
  <si>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</si>
  <si>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</si>
  <si>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</si>
  <si>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</si>
  <si>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</si>
  <si>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</si>
  <si>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</si>
  <si>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</si>
  <si>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</si>
  <si>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</si>
  <si>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</si>
  <si>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</si>
  <si>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</si>
  <si>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</si>
  <si>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</si>
  <si>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</si>
  <si>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</si>
  <si>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</si>
  <si>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</si>
  <si>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</si>
  <si>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</si>
  <si>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</si>
  <si>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</si>
  <si>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</si>
  <si>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</si>
  <si>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</si>
  <si>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</si>
  <si>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</si>
  <si>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54-6г-2020</t>
  </si>
  <si>
    <t>Курица отварная</t>
  </si>
  <si>
    <t>54-21м-2020</t>
  </si>
  <si>
    <t>54-1соус-2020</t>
  </si>
  <si>
    <t>Чай с лимоном и сахаром</t>
  </si>
  <si>
    <t>547-9хн-2020</t>
  </si>
  <si>
    <t>хлеб</t>
  </si>
  <si>
    <t>Хлеб пшеничный</t>
  </si>
  <si>
    <t>овощи</t>
  </si>
  <si>
    <t>54-2з-2020</t>
  </si>
  <si>
    <t>Обед</t>
  </si>
  <si>
    <t>Борщ с мясом и сметаной</t>
  </si>
  <si>
    <t>54-2с-2020</t>
  </si>
  <si>
    <t>помидоры</t>
  </si>
  <si>
    <t>рис соус сметанный</t>
  </si>
  <si>
    <t>18.00</t>
  </si>
  <si>
    <t>рис сметанныйсоус</t>
  </si>
  <si>
    <t>джумка</t>
  </si>
  <si>
    <t>144.68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</si>
</sst>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0" fontId="0" fillId="0" borderId="8" xfId="0" applyBorder="1" applyAlignment="1">
      <alignment horizontal="left" vertical="top"/>
    </xf>
    <xf numFmtId="0" fontId="2" fillId="3" borderId="13" xfId="0" applyFont="1" applyFill="1" applyBorder="1" applyAlignment="1">
      <alignment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Border="1" applyAlignment="1">
      <alignment horizontal="center"/>
    </xf>
    <xf numFmtId="0" fontId="0" fillId="0" borderId="5" xfId="0" applyBorder="1"/>
    <xf numFmtId="0" fontId="2" fillId="0" borderId="16" xfId="0" applyFont="1" applyBorder="1" applyAlignment="1">
      <alignment horizontal="center"/>
    </xf>
    <xf numFmtId="0" fontId="0" fillId="0" borderId="2" xfId="0" applyBorder="1"/>
    <xf numFmtId="0" fontId="2" fillId="0" borderId="2" xfId="0" applyFont="1" applyBorder="1" applyAlignment="1">
      <alignment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left" vertical="top" wrapText="1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18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0" borderId="17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0" fillId="0" borderId="10" xfId="0" applyBorder="1" applyAlignment="1">
      <alignment vertical="top"/>
    </xf>
    <xf numFmtId="0" fontId="7" fillId="0" borderId="1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8" fillId="0" borderId="14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left" vertical="top" wrapText="1"/>
    </xf>
    <xf numFmtId="17" fontId="2" fillId="2" borderId="1" xfId="0" applyNumberFormat="1" applyFont="1" applyFill="1" applyBorder="1" applyAlignment="1" applyProtection="1">
      <alignment horizontal="left" vertical="top" wrapText="1"/>
      <protection locked="0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H4" sqref="H4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55" t="s">
        <v>1</v>
      </c>
      <c r="D1" s="56"/>
      <c r="E1" s="56"/>
      <c r="F1" s="3" t="s">
        <v>2</v>
      </c>
      <c r="G1" s="2" t="s">
        <v>3</v>
      </c>
      <c r="H1" s="57" t="s">
        <v>4</v>
      </c>
      <c r="I1" s="57"/>
      <c r="J1" s="57"/>
      <c r="K1" s="57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57" t="s">
        <v>7</v>
      </c>
      <c r="I2" s="57"/>
      <c r="J2" s="57"/>
      <c r="K2" s="57"/>
      <c r="L2" s="2"/>
    </row>
    <row r="3" spans="1:12" x14ac:dyDescent="0.3">
      <c r="A3" s="5" t="s">
        <v>8</v>
      </c>
      <c r="B3" s="2"/>
      <c r="C3" s="2"/>
      <c r="D3" s="6"/>
      <c r="E3" s="29" t="s">
        <v>9</v>
      </c>
      <c r="F3" s="2"/>
      <c r="G3" s="2" t="s">
        <v>10</v>
      </c>
      <c r="H3" s="30">
        <v>30</v>
      </c>
      <c r="I3" s="30">
        <v>4</v>
      </c>
      <c r="J3" s="31">
        <v>2025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48" t="s">
        <v>14</v>
      </c>
      <c r="B5" s="49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51" t="s">
        <v>25</v>
      </c>
    </row>
    <row r="6" spans="1:12" x14ac:dyDescent="0.3">
      <c r="A6" s="32">
        <v>2</v>
      </c>
      <c r="B6" s="10">
        <v>3</v>
      </c>
      <c r="C6" s="33" t="s">
        <v>26</v>
      </c>
      <c r="D6" s="41" t="s">
        <v>27</v>
      </c>
      <c r="E6" s="52" t="s">
        <v>48</v>
      </c>
      <c r="F6" s="13">
        <v>240</v>
      </c>
      <c r="G6" s="13">
        <v>3.6</v>
      </c>
      <c r="H6" s="13">
        <v>4.8</v>
      </c>
      <c r="I6" s="13">
        <v>36.4</v>
      </c>
      <c r="J6" s="13">
        <v>203.5</v>
      </c>
      <c r="K6" s="39" t="s">
        <v>34</v>
      </c>
      <c r="L6" s="50">
        <v>14.18</v>
      </c>
    </row>
    <row r="7" spans="1:12" ht="18.75" customHeight="1" x14ac:dyDescent="0.3">
      <c r="A7" s="32"/>
      <c r="B7" s="10"/>
      <c r="C7" s="33"/>
      <c r="D7" s="21"/>
      <c r="E7" s="17" t="s">
        <v>35</v>
      </c>
      <c r="F7" s="13">
        <v>164</v>
      </c>
      <c r="G7" s="13">
        <v>20.3</v>
      </c>
      <c r="H7" s="13">
        <v>15.3</v>
      </c>
      <c r="I7" s="13">
        <v>0</v>
      </c>
      <c r="J7" s="13">
        <v>219.6</v>
      </c>
      <c r="K7" s="37" t="s">
        <v>36</v>
      </c>
      <c r="L7" s="20">
        <v>45.58</v>
      </c>
    </row>
    <row r="8" spans="1:12" ht="19.5" customHeight="1" x14ac:dyDescent="0.3">
      <c r="A8" s="32"/>
      <c r="B8" s="10"/>
      <c r="C8" s="33"/>
      <c r="D8" s="21"/>
      <c r="E8" s="52" t="s">
        <v>51</v>
      </c>
      <c r="F8" s="13">
        <v>37</v>
      </c>
      <c r="G8" s="13">
        <v>0.3</v>
      </c>
      <c r="H8" s="53" t="s">
        <v>49</v>
      </c>
      <c r="I8" s="13">
        <v>20.2</v>
      </c>
      <c r="J8" s="13">
        <v>180</v>
      </c>
      <c r="K8" s="37" t="s">
        <v>37</v>
      </c>
      <c r="L8" s="20">
        <v>32</v>
      </c>
    </row>
    <row r="9" spans="1:12" x14ac:dyDescent="0.3">
      <c r="A9" s="32"/>
      <c r="B9" s="10"/>
      <c r="C9" s="33"/>
      <c r="D9" s="25" t="s">
        <v>28</v>
      </c>
      <c r="E9" s="17" t="s">
        <v>38</v>
      </c>
      <c r="F9" s="13">
        <v>215</v>
      </c>
      <c r="G9" s="13">
        <v>0.3</v>
      </c>
      <c r="H9" s="13">
        <v>0.1</v>
      </c>
      <c r="I9" s="13">
        <v>7.1</v>
      </c>
      <c r="J9" s="13">
        <v>30</v>
      </c>
      <c r="K9" s="37" t="s">
        <v>39</v>
      </c>
      <c r="L9" s="20">
        <v>4.45</v>
      </c>
    </row>
    <row r="10" spans="1:12" x14ac:dyDescent="0.3">
      <c r="A10" s="32"/>
      <c r="B10" s="10"/>
      <c r="C10" s="33"/>
      <c r="D10" s="25" t="s">
        <v>40</v>
      </c>
      <c r="E10" s="17" t="s">
        <v>41</v>
      </c>
      <c r="F10" s="12">
        <v>30</v>
      </c>
      <c r="G10" s="12">
        <v>2.2999999999999998</v>
      </c>
      <c r="H10" s="12">
        <v>0.2</v>
      </c>
      <c r="I10" s="12">
        <v>14.8</v>
      </c>
      <c r="J10" s="12">
        <v>70.3</v>
      </c>
      <c r="K10" s="13" t="s">
        <v>29</v>
      </c>
      <c r="L10" s="20">
        <v>3</v>
      </c>
    </row>
    <row r="11" spans="1:12" x14ac:dyDescent="0.3">
      <c r="A11" s="32"/>
      <c r="B11" s="10"/>
      <c r="C11" s="33"/>
      <c r="D11" s="25" t="s">
        <v>42</v>
      </c>
      <c r="E11" s="52" t="s">
        <v>47</v>
      </c>
      <c r="F11" s="13">
        <v>52</v>
      </c>
      <c r="G11" s="13">
        <v>0.5</v>
      </c>
      <c r="H11" s="13">
        <v>0.1</v>
      </c>
      <c r="I11" s="13">
        <v>1.5</v>
      </c>
      <c r="J11" s="13">
        <v>8.5</v>
      </c>
      <c r="K11" s="37" t="s">
        <v>43</v>
      </c>
      <c r="L11" s="20">
        <v>17.809999999999999</v>
      </c>
    </row>
    <row r="12" spans="1:12" x14ac:dyDescent="0.3">
      <c r="A12" s="32"/>
      <c r="B12" s="10"/>
      <c r="C12" s="33"/>
      <c r="D12" s="25"/>
      <c r="E12" s="19"/>
      <c r="F12" s="16"/>
      <c r="G12" s="16"/>
      <c r="H12" s="16"/>
      <c r="I12" s="16"/>
      <c r="J12" s="16"/>
      <c r="K12" s="16"/>
      <c r="L12" s="28"/>
    </row>
    <row r="13" spans="1:12" x14ac:dyDescent="0.3">
      <c r="A13" s="34"/>
      <c r="B13" s="11"/>
      <c r="C13" s="35"/>
      <c r="D13" s="24" t="s">
        <v>30</v>
      </c>
      <c r="E13" s="36"/>
      <c r="F13" s="38">
        <f>SUM(F6:F11)</f>
        <v>738</v>
      </c>
      <c r="G13" s="38">
        <f>SUM(G6:G11)</f>
        <v>27.300000000000004</v>
      </c>
      <c r="H13" s="38">
        <f>SUM(H6:H11)</f>
        <v>20.500000000000004</v>
      </c>
      <c r="I13" s="38">
        <f>SUM(I6:I11)</f>
        <v>80</v>
      </c>
      <c r="J13" s="38">
        <f>SUM(J6:J11)</f>
        <v>711.9</v>
      </c>
      <c r="K13" s="14"/>
      <c r="L13" s="14">
        <v>114.02</v>
      </c>
    </row>
    <row r="14" spans="1:12" ht="21.75" customHeight="1" x14ac:dyDescent="0.3">
      <c r="A14" s="45">
        <f>A6</f>
        <v>2</v>
      </c>
      <c r="B14" s="46">
        <f>B6</f>
        <v>3</v>
      </c>
      <c r="C14" s="47" t="s">
        <v>44</v>
      </c>
      <c r="D14" s="22" t="s">
        <v>31</v>
      </c>
      <c r="E14" s="37" t="s">
        <v>45</v>
      </c>
      <c r="F14" s="37">
        <v>200</v>
      </c>
      <c r="G14" s="37">
        <v>5.9</v>
      </c>
      <c r="H14" s="37">
        <v>6.1</v>
      </c>
      <c r="I14" s="37">
        <v>10.1</v>
      </c>
      <c r="J14" s="37">
        <v>118.4</v>
      </c>
      <c r="K14" s="37" t="s">
        <v>46</v>
      </c>
      <c r="L14" s="20">
        <v>28.63</v>
      </c>
    </row>
    <row r="15" spans="1:12" ht="20.25" customHeight="1" x14ac:dyDescent="0.3">
      <c r="A15" s="32"/>
      <c r="B15" s="10"/>
      <c r="C15" s="33"/>
      <c r="D15" s="22" t="s">
        <v>32</v>
      </c>
      <c r="E15" s="52" t="s">
        <v>50</v>
      </c>
      <c r="F15" s="13">
        <v>150</v>
      </c>
      <c r="G15" s="13">
        <v>3.6</v>
      </c>
      <c r="H15" s="13">
        <v>4.8</v>
      </c>
      <c r="I15" s="13">
        <v>36.4</v>
      </c>
      <c r="J15" s="13">
        <v>203.5</v>
      </c>
      <c r="K15" s="39" t="s">
        <v>34</v>
      </c>
      <c r="L15" s="15">
        <v>14.06</v>
      </c>
    </row>
    <row r="16" spans="1:12" ht="17.25" customHeight="1" x14ac:dyDescent="0.3">
      <c r="A16" s="32"/>
      <c r="B16" s="10"/>
      <c r="C16" s="33"/>
      <c r="D16" s="21"/>
      <c r="E16" s="17" t="s">
        <v>35</v>
      </c>
      <c r="F16" s="13">
        <v>160</v>
      </c>
      <c r="G16" s="13">
        <v>20.3</v>
      </c>
      <c r="H16" s="13">
        <v>15.3</v>
      </c>
      <c r="I16" s="13">
        <v>0</v>
      </c>
      <c r="J16" s="13">
        <v>219.6</v>
      </c>
      <c r="K16" s="37" t="s">
        <v>36</v>
      </c>
      <c r="L16" s="15">
        <v>45.19</v>
      </c>
    </row>
    <row r="17" spans="1:12" ht="17.25" customHeight="1" x14ac:dyDescent="0.3">
      <c r="A17" s="32"/>
      <c r="B17" s="10"/>
      <c r="C17" s="33"/>
      <c r="D17" s="22"/>
      <c r="E17" s="52" t="s">
        <v>51</v>
      </c>
      <c r="F17" s="13">
        <v>37</v>
      </c>
      <c r="G17" s="13">
        <v>5</v>
      </c>
      <c r="H17" s="13">
        <v>20</v>
      </c>
      <c r="I17" s="13">
        <v>45</v>
      </c>
      <c r="J17" s="13">
        <v>180</v>
      </c>
      <c r="K17" s="37" t="s">
        <v>37</v>
      </c>
      <c r="L17" s="15">
        <v>32</v>
      </c>
    </row>
    <row r="18" spans="1:12" ht="18" customHeight="1" x14ac:dyDescent="0.3">
      <c r="A18" s="32"/>
      <c r="B18" s="10"/>
      <c r="C18" s="33"/>
      <c r="D18" s="25" t="s">
        <v>28</v>
      </c>
      <c r="E18" s="17" t="s">
        <v>38</v>
      </c>
      <c r="F18" s="13">
        <v>215</v>
      </c>
      <c r="G18" s="13">
        <v>0.3</v>
      </c>
      <c r="H18" s="13">
        <v>0.1</v>
      </c>
      <c r="I18" s="13">
        <v>7.1</v>
      </c>
      <c r="J18" s="13">
        <v>30</v>
      </c>
      <c r="K18" s="37" t="s">
        <v>39</v>
      </c>
      <c r="L18" s="54">
        <v>4.41</v>
      </c>
    </row>
    <row r="19" spans="1:12" ht="20.25" customHeight="1" x14ac:dyDescent="0.3">
      <c r="A19" s="32"/>
      <c r="B19" s="10"/>
      <c r="C19" s="33"/>
      <c r="D19" s="25" t="s">
        <v>40</v>
      </c>
      <c r="E19" s="17" t="s">
        <v>41</v>
      </c>
      <c r="F19" s="12">
        <v>30</v>
      </c>
      <c r="G19" s="12">
        <v>2.2999999999999998</v>
      </c>
      <c r="H19" s="12">
        <v>0.2</v>
      </c>
      <c r="I19" s="12">
        <v>14.8</v>
      </c>
      <c r="J19" s="12">
        <v>70.3</v>
      </c>
      <c r="K19" s="13" t="s">
        <v>29</v>
      </c>
      <c r="L19" s="15">
        <v>3</v>
      </c>
    </row>
    <row r="20" spans="1:12" x14ac:dyDescent="0.3">
      <c r="A20" s="32"/>
      <c r="B20" s="10"/>
      <c r="C20" s="33"/>
      <c r="D20" s="25" t="s">
        <v>42</v>
      </c>
      <c r="E20" s="52" t="s">
        <v>47</v>
      </c>
      <c r="F20" s="13">
        <v>50</v>
      </c>
      <c r="G20" s="13">
        <v>0.5</v>
      </c>
      <c r="H20" s="13">
        <v>0.1</v>
      </c>
      <c r="I20" s="13">
        <v>1.5</v>
      </c>
      <c r="J20" s="13">
        <v>8.5</v>
      </c>
      <c r="K20" s="37" t="s">
        <v>43</v>
      </c>
      <c r="L20" s="15">
        <v>17.66</v>
      </c>
    </row>
    <row r="21" spans="1:12" ht="15" customHeight="1" x14ac:dyDescent="0.3">
      <c r="A21" s="32"/>
      <c r="B21" s="10"/>
      <c r="C21" s="33"/>
      <c r="D21" s="23"/>
      <c r="E21" s="19"/>
      <c r="F21" s="16"/>
      <c r="G21" s="16"/>
      <c r="H21" s="16"/>
      <c r="I21" s="16"/>
      <c r="J21" s="16"/>
      <c r="K21" s="42"/>
      <c r="L21" s="16"/>
    </row>
    <row r="22" spans="1:12" x14ac:dyDescent="0.3">
      <c r="A22" s="34"/>
      <c r="B22" s="11"/>
      <c r="C22" s="35"/>
      <c r="D22" s="24" t="s">
        <v>30</v>
      </c>
      <c r="E22" s="18"/>
      <c r="F22" s="14">
        <f>SUM(F14:F21)</f>
        <v>842</v>
      </c>
      <c r="G22" s="14">
        <f>SUM(G14:G21)</f>
        <v>37.899999999999991</v>
      </c>
      <c r="H22" s="14">
        <f>SUM(H14:H21)</f>
        <v>46.600000000000009</v>
      </c>
      <c r="I22" s="14">
        <f>SUM(I14:I21)</f>
        <v>114.89999999999999</v>
      </c>
      <c r="J22" s="14">
        <f>SUM(J14:J21)</f>
        <v>830.3</v>
      </c>
      <c r="K22" s="40"/>
      <c r="L22" s="14" t="s">
        <v>52</v>
      </c>
    </row>
    <row r="23" spans="1:12" ht="15.75" customHeight="1" thickBot="1" x14ac:dyDescent="0.35">
      <c r="A23" s="43">
        <f>A6</f>
        <v>2</v>
      </c>
      <c r="B23" s="44">
        <f>B6</f>
        <v>3</v>
      </c>
      <c r="C23" s="58" t="s">
        <v>33</v>
      </c>
      <c r="D23" s="59"/>
      <c r="E23" s="26"/>
      <c r="F23" s="27">
        <f>F13+F22</f>
        <v>1580</v>
      </c>
      <c r="G23" s="27">
        <f>G13+G22</f>
        <v>65.199999999999989</v>
      </c>
      <c r="H23" s="27">
        <f>H13+H22</f>
        <v>67.100000000000009</v>
      </c>
      <c r="I23" s="27">
        <f>I13+I22</f>
        <v>194.89999999999998</v>
      </c>
      <c r="J23" s="27">
        <f>J13+J22</f>
        <v>1542.1999999999998</v>
      </c>
      <c r="K23" s="27"/>
      <c r="L23" s="27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2025-04-25T02:05:44Z</dcterms:modified>
</cp:coreProperties>
</file>