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I21" i="1" s="1"/>
  <c r="H12" i="1"/>
  <c r="G12" i="1"/>
  <c r="F12" i="1"/>
  <c r="F21" i="1" l="1"/>
  <c r="J21" i="1"/>
  <c r="G21" i="1"/>
  <c r="H21" i="1"/>
</calcChain>
</file>

<file path=xl/sharedStrings.xml><?xml version="1.0" encoding="utf-8"?>
<sst xmlns="http://schemas.openxmlformats.org/spreadsheetml/2006/main" count="62" uniqueCount="48">
  <si>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</si>
  <si>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</si>
  <si>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</si>
  <si>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</si>
  <si>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</si>
  <si>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</si>
  <si>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</si>
  <si>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</si>
  <si>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</si>
  <si>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</si>
  <si>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</si>
  <si>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</si>
  <si>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</si>
  <si>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</si>
  <si>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</si>
  <si>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</si>
  <si>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</si>
  <si>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</si>
  <si>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</si>
  <si>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</si>
  <si>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</si>
  <si>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</si>
  <si>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</si>
  <si>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</si>
  <si>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</si>
  <si>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</si>
  <si>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</si>
  <si>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</si>
  <si>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</si>
  <si>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</si>
  <si>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</si>
  <si>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</si>
  <si>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</si>
  <si>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</si>
  <si>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</si>
  <si>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</si>
  <si>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</si>
  <si>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Картофельное пюре</t>
  </si>
  <si>
    <t>54-11г-2020</t>
  </si>
  <si>
    <t>54-10р-2020</t>
  </si>
  <si>
    <t>54-7хн-2020</t>
  </si>
  <si>
    <t>гарнир</t>
  </si>
  <si>
    <t xml:space="preserve">хлеб </t>
  </si>
  <si>
    <t>овощи</t>
  </si>
  <si>
    <t>Помидор</t>
  </si>
  <si>
    <t>горбуша под шубой</t>
  </si>
  <si>
    <t>компот</t>
  </si>
  <si>
    <t>суп ячневый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</si>
</sst>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2" borderId="1" xfId="0" applyFill="1" applyBorder="1" applyAlignment="1" applyProtection="1">
      <alignment vertical="top" wrapText="1"/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2" t="s">
        <v>1</v>
      </c>
      <c r="D1" s="63"/>
      <c r="E1" s="63"/>
      <c r="F1" s="3" t="s">
        <v>2</v>
      </c>
      <c r="G1" s="2" t="s">
        <v>3</v>
      </c>
      <c r="H1" s="64" t="s">
        <v>4</v>
      </c>
      <c r="I1" s="64"/>
      <c r="J1" s="64"/>
      <c r="K1" s="64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4" t="s">
        <v>7</v>
      </c>
      <c r="I2" s="64"/>
      <c r="J2" s="64"/>
      <c r="K2" s="64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5</v>
      </c>
      <c r="I3" s="26">
        <v>9</v>
      </c>
      <c r="J3" s="27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6" t="s">
        <v>14</v>
      </c>
      <c r="B5" s="57" t="s">
        <v>15</v>
      </c>
      <c r="C5" s="58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4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5" t="s">
        <v>27</v>
      </c>
      <c r="E6" s="16" t="s">
        <v>37</v>
      </c>
      <c r="F6" s="12">
        <v>200</v>
      </c>
      <c r="G6" s="12">
        <v>3.1</v>
      </c>
      <c r="H6" s="12">
        <v>5.3</v>
      </c>
      <c r="I6" s="12">
        <v>19.8</v>
      </c>
      <c r="J6" s="41">
        <v>139.4</v>
      </c>
      <c r="K6" s="12" t="s">
        <v>38</v>
      </c>
      <c r="L6" s="34">
        <v>24.5</v>
      </c>
    </row>
    <row r="7" spans="1:12" ht="34.5" customHeight="1" x14ac:dyDescent="0.3">
      <c r="A7" s="28"/>
      <c r="B7" s="10"/>
      <c r="C7" s="29"/>
      <c r="D7" s="19"/>
      <c r="E7" s="60" t="s">
        <v>45</v>
      </c>
      <c r="F7" s="12">
        <v>204</v>
      </c>
      <c r="G7" s="12">
        <v>13</v>
      </c>
      <c r="H7" s="12">
        <v>9</v>
      </c>
      <c r="I7" s="12">
        <v>19.899999999999999</v>
      </c>
      <c r="J7" s="41">
        <v>154.1</v>
      </c>
      <c r="K7" s="12" t="s">
        <v>39</v>
      </c>
      <c r="L7" s="34">
        <v>5749</v>
      </c>
    </row>
    <row r="8" spans="1:12" ht="19.5" customHeight="1" x14ac:dyDescent="0.3">
      <c r="A8" s="28"/>
      <c r="B8" s="10"/>
      <c r="C8" s="29"/>
      <c r="D8" s="49" t="s">
        <v>28</v>
      </c>
      <c r="E8" s="60" t="s">
        <v>46</v>
      </c>
      <c r="F8" s="12">
        <v>200</v>
      </c>
      <c r="G8" s="12">
        <v>0.6</v>
      </c>
      <c r="H8" s="12">
        <v>0</v>
      </c>
      <c r="I8" s="12">
        <v>22.7</v>
      </c>
      <c r="J8" s="41">
        <v>35</v>
      </c>
      <c r="K8" s="12" t="s">
        <v>40</v>
      </c>
      <c r="L8" s="34">
        <v>4.5599999999999996</v>
      </c>
    </row>
    <row r="9" spans="1:12" x14ac:dyDescent="0.3">
      <c r="A9" s="28"/>
      <c r="B9" s="10"/>
      <c r="C9" s="29"/>
      <c r="D9" s="49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1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0" t="s">
        <v>43</v>
      </c>
      <c r="E10" s="59" t="s">
        <v>44</v>
      </c>
      <c r="F10" s="42">
        <v>56</v>
      </c>
      <c r="G10" s="43">
        <v>1.5</v>
      </c>
      <c r="H10" s="44">
        <v>0.5</v>
      </c>
      <c r="I10" s="44">
        <v>21</v>
      </c>
      <c r="J10" s="45">
        <v>96</v>
      </c>
      <c r="K10" s="12" t="s">
        <v>29</v>
      </c>
      <c r="L10" s="34">
        <v>18.239999999999998</v>
      </c>
    </row>
    <row r="11" spans="1:12" x14ac:dyDescent="0.3">
      <c r="A11" s="28"/>
      <c r="B11" s="10"/>
      <c r="C11" s="29"/>
      <c r="D11" s="21"/>
      <c r="E11" s="18"/>
      <c r="F11" s="15"/>
      <c r="G11" s="15"/>
      <c r="H11" s="15"/>
      <c r="I11" s="15"/>
      <c r="J11" s="15"/>
      <c r="K11" s="15"/>
      <c r="L11" s="39"/>
    </row>
    <row r="12" spans="1:12" x14ac:dyDescent="0.3">
      <c r="A12" s="30"/>
      <c r="B12" s="11"/>
      <c r="C12" s="31"/>
      <c r="D12" s="22" t="s">
        <v>30</v>
      </c>
      <c r="E12" s="35"/>
      <c r="F12" s="46">
        <f>SUM(F6:F11)</f>
        <v>690</v>
      </c>
      <c r="G12" s="46">
        <f>SUM(G6:G11)</f>
        <v>20.500000000000004</v>
      </c>
      <c r="H12" s="46">
        <f>SUM(H6:H11)</f>
        <v>15</v>
      </c>
      <c r="I12" s="46">
        <f>SUM(I6:I11)</f>
        <v>98.2</v>
      </c>
      <c r="J12" s="46">
        <f>SUM(J6:J11)</f>
        <v>494.8</v>
      </c>
      <c r="K12" s="46"/>
      <c r="L12" s="36">
        <v>107.79</v>
      </c>
    </row>
    <row r="13" spans="1:12" ht="15.75" customHeight="1" x14ac:dyDescent="0.3">
      <c r="A13" s="51">
        <f>A6</f>
        <v>2</v>
      </c>
      <c r="B13" s="52">
        <f>B6</f>
        <v>4</v>
      </c>
      <c r="C13" s="53" t="s">
        <v>36</v>
      </c>
      <c r="D13" s="20" t="s">
        <v>31</v>
      </c>
      <c r="E13" s="61" t="s">
        <v>47</v>
      </c>
      <c r="F13" s="14">
        <v>250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8">
        <v>27.62</v>
      </c>
    </row>
    <row r="14" spans="1:12" ht="15.75" customHeight="1" x14ac:dyDescent="0.3">
      <c r="A14" s="28"/>
      <c r="B14" s="10"/>
      <c r="C14" s="29"/>
      <c r="D14" s="20" t="s">
        <v>32</v>
      </c>
      <c r="E14" s="16" t="s">
        <v>37</v>
      </c>
      <c r="F14" s="12">
        <v>200</v>
      </c>
      <c r="G14" s="12">
        <v>3.1</v>
      </c>
      <c r="H14" s="12">
        <v>5.3</v>
      </c>
      <c r="I14" s="12">
        <v>19.8</v>
      </c>
      <c r="J14" s="41">
        <v>139.4</v>
      </c>
      <c r="K14" s="12" t="s">
        <v>38</v>
      </c>
      <c r="L14" s="37">
        <v>23.28</v>
      </c>
    </row>
    <row r="15" spans="1:12" ht="28.5" customHeight="1" x14ac:dyDescent="0.3">
      <c r="A15" s="28"/>
      <c r="B15" s="10"/>
      <c r="C15" s="29"/>
      <c r="D15" s="20" t="s">
        <v>41</v>
      </c>
      <c r="E15" s="60" t="s">
        <v>45</v>
      </c>
      <c r="F15" s="12">
        <v>200</v>
      </c>
      <c r="G15" s="12">
        <v>13</v>
      </c>
      <c r="H15" s="12">
        <v>9</v>
      </c>
      <c r="I15" s="12">
        <v>5.0999999999999996</v>
      </c>
      <c r="J15" s="41">
        <v>154.1</v>
      </c>
      <c r="K15" s="12" t="s">
        <v>39</v>
      </c>
      <c r="L15" s="37">
        <v>54.61</v>
      </c>
    </row>
    <row r="16" spans="1:12" ht="17.25" customHeight="1" x14ac:dyDescent="0.3">
      <c r="A16" s="28"/>
      <c r="B16" s="10"/>
      <c r="C16" s="29"/>
      <c r="D16" s="49" t="s">
        <v>28</v>
      </c>
      <c r="E16" s="60" t="s">
        <v>46</v>
      </c>
      <c r="F16" s="12">
        <v>200</v>
      </c>
      <c r="G16" s="12">
        <v>0.6</v>
      </c>
      <c r="H16" s="12">
        <v>0</v>
      </c>
      <c r="I16" s="12">
        <v>22.7</v>
      </c>
      <c r="J16" s="41">
        <v>93.2</v>
      </c>
      <c r="K16" s="12" t="s">
        <v>40</v>
      </c>
      <c r="L16" s="37">
        <v>4.33</v>
      </c>
    </row>
    <row r="17" spans="1:12" ht="17.25" customHeight="1" x14ac:dyDescent="0.3">
      <c r="A17" s="28"/>
      <c r="B17" s="10"/>
      <c r="C17" s="29"/>
      <c r="D17" s="20" t="s">
        <v>42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1">
        <v>70.3</v>
      </c>
      <c r="K17" s="12" t="s">
        <v>29</v>
      </c>
      <c r="L17" s="37">
        <v>3</v>
      </c>
    </row>
    <row r="18" spans="1:12" ht="18" customHeight="1" x14ac:dyDescent="0.3">
      <c r="A18" s="28"/>
      <c r="B18" s="10"/>
      <c r="C18" s="29"/>
      <c r="D18" s="50" t="s">
        <v>43</v>
      </c>
      <c r="E18" s="59" t="s">
        <v>44</v>
      </c>
      <c r="F18" s="42">
        <v>56</v>
      </c>
      <c r="G18" s="43">
        <v>1.5</v>
      </c>
      <c r="H18" s="44">
        <v>0.5</v>
      </c>
      <c r="I18" s="44">
        <v>21</v>
      </c>
      <c r="J18" s="45">
        <v>96</v>
      </c>
      <c r="K18" s="12" t="s">
        <v>29</v>
      </c>
      <c r="L18" s="37">
        <v>1733</v>
      </c>
    </row>
    <row r="19" spans="1:12" ht="20.25" customHeight="1" x14ac:dyDescent="0.3">
      <c r="A19" s="28"/>
      <c r="B19" s="10"/>
      <c r="C19" s="29"/>
      <c r="D19" s="47"/>
      <c r="E19" s="18"/>
      <c r="F19" s="15"/>
      <c r="G19" s="15"/>
      <c r="H19" s="15"/>
      <c r="I19" s="15"/>
      <c r="J19" s="15"/>
      <c r="K19" s="15"/>
      <c r="L19" s="39"/>
    </row>
    <row r="20" spans="1:12" x14ac:dyDescent="0.3">
      <c r="A20" s="30"/>
      <c r="B20" s="11"/>
      <c r="C20" s="31"/>
      <c r="D20" s="48" t="s">
        <v>30</v>
      </c>
      <c r="E20" s="17"/>
      <c r="F20" s="13">
        <f>SUM(F13:F19)</f>
        <v>936</v>
      </c>
      <c r="G20" s="13">
        <f>SUM(G13:G19)</f>
        <v>26.490000000000002</v>
      </c>
      <c r="H20" s="13">
        <f>SUM(H13:H19)</f>
        <v>21.43</v>
      </c>
      <c r="I20" s="13">
        <f>SUM(I13:I19)</f>
        <v>95.82</v>
      </c>
      <c r="J20" s="13">
        <f>SUM(J13:J19)</f>
        <v>679.62</v>
      </c>
      <c r="K20" s="13"/>
      <c r="L20" s="36">
        <v>130.16999999999999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5" t="s">
        <v>33</v>
      </c>
      <c r="D21" s="66"/>
      <c r="E21" s="23"/>
      <c r="F21" s="24">
        <f>F12+F20</f>
        <v>1626</v>
      </c>
      <c r="G21" s="24">
        <f>G12+G20</f>
        <v>46.990000000000009</v>
      </c>
      <c r="H21" s="24">
        <f>H12+H20</f>
        <v>36.43</v>
      </c>
      <c r="I21" s="24">
        <f>I12+I20</f>
        <v>194.01999999999998</v>
      </c>
      <c r="J21" s="24">
        <f>J12+J20</f>
        <v>1174.42</v>
      </c>
      <c r="K21" s="24"/>
      <c r="L21" s="40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2025-09-16T10:48:42Z</dcterms:modified>
</cp:coreProperties>
</file>