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13" i="1" l="1"/>
  <c r="H13" i="1"/>
  <c r="G13" i="1"/>
  <c r="F13" i="1"/>
  <c r="B23" i="1" l="1"/>
  <c r="A23" i="1"/>
  <c r="J22" i="1"/>
  <c r="I22" i="1"/>
  <c r="H22" i="1"/>
  <c r="H23" i="1" s="1"/>
  <c r="G22" i="1"/>
  <c r="F22" i="1"/>
  <c r="B14" i="1"/>
  <c r="A14" i="1"/>
  <c r="G23" i="1" l="1"/>
  <c r="I23" i="1"/>
  <c r="F23" i="1"/>
  <c r="J23" i="1"/>
</calcChain>
</file>

<file path=xl/sharedStrings.xml><?xml version="1.0" encoding="utf-8"?>
<sst xmlns="http://schemas.openxmlformats.org/spreadsheetml/2006/main" count="65" uniqueCount="51">
  <si>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</si>
  <si>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</si>
  <si>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</si>
  <si>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</si>
  <si>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</si>
  <si>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</si>
  <si>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</si>
  <si>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</si>
  <si>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</si>
  <si>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</si>
  <si>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</si>
  <si>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</si>
  <si>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</si>
  <si>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</si>
  <si>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</si>
  <si>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</si>
  <si>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</si>
  <si>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</si>
  <si>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</si>
  <si>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</si>
  <si>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</si>
  <si>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</si>
  <si>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</si>
  <si>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</si>
  <si>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</si>
  <si>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</si>
  <si>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</si>
  <si>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</si>
  <si>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</si>
  <si>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</si>
  <si>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</si>
  <si>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</si>
  <si>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</si>
  <si>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</si>
  <si>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</si>
  <si>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Обед</t>
  </si>
  <si>
    <t>54-4г-2020</t>
  </si>
  <si>
    <t>54-23м-2020</t>
  </si>
  <si>
    <t>54-3соус-2020</t>
  </si>
  <si>
    <t>Хлеб пшеничный.</t>
  </si>
  <si>
    <t>Чай с лимоном  и с сахаром.</t>
  </si>
  <si>
    <t>54-3гн-2020</t>
  </si>
  <si>
    <t>овощи</t>
  </si>
  <si>
    <t>54-2з-2020</t>
  </si>
  <si>
    <t>Суп гороховый</t>
  </si>
  <si>
    <t>54-8с-2020</t>
  </si>
  <si>
    <t>яблоко</t>
  </si>
  <si>
    <t xml:space="preserve"> гречка соус</t>
  </si>
  <si>
    <t>биточки куриные</t>
  </si>
  <si>
    <t>104.25</t>
  </si>
  <si>
    <t>гречка 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</si>
</sst>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>
      <alignment horizontal="center"/>
    </xf>
    <xf numFmtId="0" fontId="0" fillId="0" borderId="8" xfId="0" applyBorder="1"/>
    <xf numFmtId="0" fontId="2" fillId="0" borderId="19" xfId="0" applyFont="1" applyBorder="1" applyAlignment="1">
      <alignment horizontal="center"/>
    </xf>
    <xf numFmtId="0" fontId="0" fillId="0" borderId="2" xfId="0" applyBorder="1"/>
    <xf numFmtId="0" fontId="1" fillId="0" borderId="6" xfId="0" applyFont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>
      <alignment horizontal="right" vertical="top" wrapText="1"/>
    </xf>
    <xf numFmtId="0" fontId="9" fillId="0" borderId="1" xfId="0" applyFont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1" fillId="0" borderId="1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0" fillId="2" borderId="11" xfId="0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2" fillId="3" borderId="1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3" borderId="11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B1" workbookViewId="0">
      <selection activeCell="M2" sqref="M2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70" t="s">
        <v>1</v>
      </c>
      <c r="D1" s="71"/>
      <c r="E1" s="71"/>
      <c r="F1" s="3" t="s">
        <v>2</v>
      </c>
      <c r="G1" s="2" t="s">
        <v>3</v>
      </c>
      <c r="H1" s="72" t="s">
        <v>4</v>
      </c>
      <c r="I1" s="72"/>
      <c r="J1" s="72"/>
      <c r="K1" s="72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72" t="s">
        <v>7</v>
      </c>
      <c r="I2" s="72"/>
      <c r="J2" s="72"/>
      <c r="K2" s="72"/>
      <c r="L2" s="2"/>
    </row>
    <row r="3" spans="1:12" x14ac:dyDescent="0.3">
      <c r="A3" s="5" t="s">
        <v>8</v>
      </c>
      <c r="B3" s="2"/>
      <c r="C3" s="2"/>
      <c r="D3" s="6"/>
      <c r="E3" s="24" t="s">
        <v>9</v>
      </c>
      <c r="F3" s="2"/>
      <c r="G3" s="2" t="s">
        <v>10</v>
      </c>
      <c r="H3" s="25">
        <v>12</v>
      </c>
      <c r="I3" s="25">
        <v>9</v>
      </c>
      <c r="J3" s="26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9" t="s">
        <v>14</v>
      </c>
      <c r="B5" s="10" t="s">
        <v>15</v>
      </c>
      <c r="C5" s="11" t="s">
        <v>16</v>
      </c>
      <c r="D5" s="13" t="s">
        <v>17</v>
      </c>
      <c r="E5" s="13" t="s">
        <v>18</v>
      </c>
      <c r="F5" s="12" t="s">
        <v>19</v>
      </c>
      <c r="G5" s="13" t="s">
        <v>20</v>
      </c>
      <c r="H5" s="13" t="s">
        <v>21</v>
      </c>
      <c r="I5" s="13" t="s">
        <v>22</v>
      </c>
      <c r="J5" s="12" t="s">
        <v>23</v>
      </c>
      <c r="K5" s="11" t="s">
        <v>24</v>
      </c>
      <c r="L5" s="64" t="s">
        <v>25</v>
      </c>
    </row>
    <row r="6" spans="1:12" x14ac:dyDescent="0.3">
      <c r="A6" s="46">
        <v>2</v>
      </c>
      <c r="B6" s="47">
        <v>5</v>
      </c>
      <c r="C6" s="48" t="s">
        <v>26</v>
      </c>
      <c r="D6" s="49" t="s">
        <v>27</v>
      </c>
      <c r="E6" s="66" t="s">
        <v>47</v>
      </c>
      <c r="F6" s="31">
        <v>240</v>
      </c>
      <c r="G6" s="31">
        <v>8.1999999999999993</v>
      </c>
      <c r="H6" s="31">
        <v>6.3</v>
      </c>
      <c r="I6" s="31">
        <v>35.9</v>
      </c>
      <c r="J6" s="31">
        <v>233.7</v>
      </c>
      <c r="K6" s="31" t="s">
        <v>36</v>
      </c>
      <c r="L6" s="40">
        <v>12.09</v>
      </c>
    </row>
    <row r="7" spans="1:12" ht="18.75" customHeight="1" x14ac:dyDescent="0.3">
      <c r="A7" s="27"/>
      <c r="B7" s="14"/>
      <c r="C7" s="28"/>
      <c r="D7" s="50"/>
      <c r="E7" s="65" t="s">
        <v>48</v>
      </c>
      <c r="F7" s="16">
        <v>100</v>
      </c>
      <c r="G7" s="16">
        <v>26.2</v>
      </c>
      <c r="H7" s="16">
        <v>5.4</v>
      </c>
      <c r="I7" s="16">
        <v>1.1000000000000001</v>
      </c>
      <c r="J7" s="16">
        <v>158.30000000000001</v>
      </c>
      <c r="K7" s="16" t="s">
        <v>37</v>
      </c>
      <c r="L7" s="36">
        <v>50.67</v>
      </c>
    </row>
    <row r="8" spans="1:12" ht="18.75" customHeight="1" x14ac:dyDescent="0.3">
      <c r="A8" s="27"/>
      <c r="B8" s="14"/>
      <c r="C8" s="28"/>
      <c r="D8" s="51"/>
      <c r="E8" s="19"/>
      <c r="F8" s="16"/>
      <c r="G8" s="16">
        <v>0.7</v>
      </c>
      <c r="H8" s="16">
        <v>0.5</v>
      </c>
      <c r="I8" s="16">
        <v>1.8</v>
      </c>
      <c r="J8" s="16"/>
      <c r="K8" s="16" t="s">
        <v>38</v>
      </c>
      <c r="L8" s="36"/>
    </row>
    <row r="9" spans="1:12" x14ac:dyDescent="0.3">
      <c r="A9" s="27"/>
      <c r="B9" s="14"/>
      <c r="C9" s="28"/>
      <c r="D9" s="52" t="s">
        <v>34</v>
      </c>
      <c r="E9" s="19" t="s">
        <v>39</v>
      </c>
      <c r="F9" s="16">
        <v>30</v>
      </c>
      <c r="G9" s="16">
        <v>2.2999999999999998</v>
      </c>
      <c r="H9" s="16">
        <v>0.2</v>
      </c>
      <c r="I9" s="16">
        <v>14.8</v>
      </c>
      <c r="J9" s="16">
        <v>70.3</v>
      </c>
      <c r="K9" s="16" t="s">
        <v>29</v>
      </c>
      <c r="L9" s="36">
        <v>3</v>
      </c>
    </row>
    <row r="10" spans="1:12" ht="29.25" customHeight="1" x14ac:dyDescent="0.3">
      <c r="A10" s="27"/>
      <c r="B10" s="14"/>
      <c r="C10" s="28"/>
      <c r="D10" s="52" t="s">
        <v>28</v>
      </c>
      <c r="E10" s="19" t="s">
        <v>40</v>
      </c>
      <c r="F10" s="16">
        <v>215</v>
      </c>
      <c r="G10" s="16">
        <v>0.3</v>
      </c>
      <c r="H10" s="16">
        <v>0.1</v>
      </c>
      <c r="I10" s="16">
        <v>7.1</v>
      </c>
      <c r="J10" s="16">
        <v>30</v>
      </c>
      <c r="K10" s="16" t="s">
        <v>41</v>
      </c>
      <c r="L10" s="36">
        <v>4.6500000000000004</v>
      </c>
    </row>
    <row r="11" spans="1:12" x14ac:dyDescent="0.3">
      <c r="A11" s="27"/>
      <c r="B11" s="14"/>
      <c r="C11" s="28"/>
      <c r="D11" s="53" t="s">
        <v>42</v>
      </c>
      <c r="E11" s="65" t="s">
        <v>46</v>
      </c>
      <c r="F11" s="16">
        <v>202</v>
      </c>
      <c r="G11" s="16">
        <v>0.5</v>
      </c>
      <c r="H11" s="16">
        <v>0.1</v>
      </c>
      <c r="I11" s="16">
        <v>20.2</v>
      </c>
      <c r="J11" s="16">
        <v>93</v>
      </c>
      <c r="K11" s="59" t="s">
        <v>43</v>
      </c>
      <c r="L11" s="36">
        <v>33.840000000000003</v>
      </c>
    </row>
    <row r="12" spans="1:12" x14ac:dyDescent="0.3">
      <c r="A12" s="27"/>
      <c r="B12" s="14"/>
      <c r="C12" s="28"/>
      <c r="D12" s="54"/>
      <c r="E12" s="21"/>
      <c r="F12" s="18"/>
      <c r="G12" s="18">
        <v>4</v>
      </c>
      <c r="H12" s="18">
        <v>19</v>
      </c>
      <c r="I12" s="18"/>
      <c r="J12" s="18"/>
      <c r="K12" s="18"/>
      <c r="L12" s="37"/>
    </row>
    <row r="13" spans="1:12" ht="15.75" customHeight="1" x14ac:dyDescent="0.3">
      <c r="A13" s="29"/>
      <c r="B13" s="15"/>
      <c r="C13" s="30"/>
      <c r="D13" s="58" t="s">
        <v>30</v>
      </c>
      <c r="E13" s="20"/>
      <c r="F13" s="17">
        <f>SUM(F6:F12)</f>
        <v>787</v>
      </c>
      <c r="G13" s="17">
        <f>SUM(G6:G12)</f>
        <v>42.199999999999996</v>
      </c>
      <c r="H13" s="17">
        <f>SUM(H6:H12)</f>
        <v>31.599999999999998</v>
      </c>
      <c r="I13" s="17">
        <f>SUM(I6:I12)</f>
        <v>80.899999999999991</v>
      </c>
      <c r="J13" s="17">
        <v>605</v>
      </c>
      <c r="K13" s="17"/>
      <c r="L13" s="34" t="s">
        <v>49</v>
      </c>
    </row>
    <row r="14" spans="1:12" ht="15.75" customHeight="1" x14ac:dyDescent="0.3">
      <c r="A14" s="42">
        <f>A6</f>
        <v>2</v>
      </c>
      <c r="B14" s="43">
        <f>B6</f>
        <v>5</v>
      </c>
      <c r="C14" s="44" t="s">
        <v>35</v>
      </c>
      <c r="D14" s="55" t="s">
        <v>31</v>
      </c>
      <c r="E14" s="45" t="s">
        <v>44</v>
      </c>
      <c r="F14" s="60">
        <v>250</v>
      </c>
      <c r="G14" s="60">
        <v>6.7</v>
      </c>
      <c r="H14" s="60">
        <v>4.5999999999999996</v>
      </c>
      <c r="I14" s="60">
        <v>16.3</v>
      </c>
      <c r="J14" s="60">
        <v>133.1</v>
      </c>
      <c r="K14" s="61" t="s">
        <v>45</v>
      </c>
      <c r="L14" s="36">
        <v>30</v>
      </c>
    </row>
    <row r="15" spans="1:12" ht="28.5" customHeight="1" x14ac:dyDescent="0.3">
      <c r="A15" s="27"/>
      <c r="B15" s="14"/>
      <c r="C15" s="28"/>
      <c r="D15" s="52" t="s">
        <v>32</v>
      </c>
      <c r="E15" s="67" t="s">
        <v>50</v>
      </c>
      <c r="F15" s="60">
        <v>240</v>
      </c>
      <c r="G15" s="60">
        <v>8.1999999999999993</v>
      </c>
      <c r="H15" s="60">
        <v>6.3</v>
      </c>
      <c r="I15" s="60">
        <v>35.9</v>
      </c>
      <c r="J15" s="60">
        <v>233.7</v>
      </c>
      <c r="K15" s="60" t="s">
        <v>36</v>
      </c>
      <c r="L15" s="35">
        <v>11.42</v>
      </c>
    </row>
    <row r="16" spans="1:12" ht="17.25" customHeight="1" x14ac:dyDescent="0.3">
      <c r="A16" s="27"/>
      <c r="B16" s="14"/>
      <c r="C16" s="28"/>
      <c r="D16" s="50"/>
      <c r="E16" s="65" t="s">
        <v>48</v>
      </c>
      <c r="F16" s="16">
        <v>100</v>
      </c>
      <c r="G16" s="16">
        <v>26.2</v>
      </c>
      <c r="H16" s="16">
        <v>5.4</v>
      </c>
      <c r="I16" s="16">
        <v>1.1000000000000001</v>
      </c>
      <c r="J16" s="16">
        <v>158.30000000000001</v>
      </c>
      <c r="K16" s="16" t="s">
        <v>37</v>
      </c>
      <c r="L16" s="35">
        <v>47.94</v>
      </c>
    </row>
    <row r="17" spans="1:12" ht="17.25" customHeight="1" x14ac:dyDescent="0.3">
      <c r="A17" s="27"/>
      <c r="B17" s="14"/>
      <c r="C17" s="28"/>
      <c r="D17" s="51"/>
      <c r="E17" s="19"/>
      <c r="F17" s="16">
        <v>20</v>
      </c>
      <c r="G17" s="16">
        <v>0.7</v>
      </c>
      <c r="H17" s="16">
        <v>0.5</v>
      </c>
      <c r="I17" s="16">
        <v>1.8</v>
      </c>
      <c r="J17" s="16"/>
      <c r="K17" s="16" t="s">
        <v>38</v>
      </c>
      <c r="L17" s="35"/>
    </row>
    <row r="18" spans="1:12" ht="18" customHeight="1" x14ac:dyDescent="0.3">
      <c r="A18" s="27"/>
      <c r="B18" s="14"/>
      <c r="C18" s="28"/>
      <c r="D18" s="52" t="s">
        <v>34</v>
      </c>
      <c r="E18" s="19" t="s">
        <v>39</v>
      </c>
      <c r="F18" s="16">
        <v>30</v>
      </c>
      <c r="G18" s="16">
        <v>2.2999999999999998</v>
      </c>
      <c r="H18" s="16">
        <v>0.2</v>
      </c>
      <c r="I18" s="16">
        <v>14.8</v>
      </c>
      <c r="J18" s="16">
        <v>70.3</v>
      </c>
      <c r="K18" s="16" t="s">
        <v>29</v>
      </c>
      <c r="L18" s="35">
        <v>3</v>
      </c>
    </row>
    <row r="19" spans="1:12" ht="20.25" customHeight="1" x14ac:dyDescent="0.3">
      <c r="A19" s="27"/>
      <c r="B19" s="14"/>
      <c r="C19" s="28"/>
      <c r="D19" s="52" t="s">
        <v>28</v>
      </c>
      <c r="E19" s="19" t="s">
        <v>40</v>
      </c>
      <c r="F19" s="16">
        <v>215</v>
      </c>
      <c r="G19" s="16">
        <v>0.3</v>
      </c>
      <c r="H19" s="16">
        <v>0.1</v>
      </c>
      <c r="I19" s="16">
        <v>7.1</v>
      </c>
      <c r="J19" s="16">
        <v>30</v>
      </c>
      <c r="K19" s="16" t="s">
        <v>41</v>
      </c>
      <c r="L19" s="35">
        <v>4.4000000000000004</v>
      </c>
    </row>
    <row r="20" spans="1:12" x14ac:dyDescent="0.3">
      <c r="A20" s="27"/>
      <c r="B20" s="14"/>
      <c r="C20" s="28"/>
      <c r="D20" s="53" t="s">
        <v>42</v>
      </c>
      <c r="E20" s="65" t="s">
        <v>46</v>
      </c>
      <c r="F20" s="16">
        <v>240</v>
      </c>
      <c r="G20" s="16">
        <v>0.5</v>
      </c>
      <c r="H20" s="16">
        <v>0.1</v>
      </c>
      <c r="I20" s="16">
        <v>20.2</v>
      </c>
      <c r="J20" s="16">
        <v>93</v>
      </c>
      <c r="K20" s="59" t="s">
        <v>43</v>
      </c>
      <c r="L20" s="35">
        <v>32.020000000000003</v>
      </c>
    </row>
    <row r="21" spans="1:12" ht="15" customHeight="1" x14ac:dyDescent="0.3">
      <c r="A21" s="27"/>
      <c r="B21" s="14"/>
      <c r="C21" s="28"/>
      <c r="D21" s="41"/>
      <c r="E21" s="21"/>
      <c r="F21" s="18"/>
      <c r="G21" s="18">
        <v>4</v>
      </c>
      <c r="H21" s="18">
        <v>19</v>
      </c>
      <c r="I21" s="18">
        <v>43.5</v>
      </c>
      <c r="J21" s="18">
        <v>243</v>
      </c>
      <c r="K21" s="62"/>
      <c r="L21" s="57"/>
    </row>
    <row r="22" spans="1:12" x14ac:dyDescent="0.3">
      <c r="A22" s="29"/>
      <c r="B22" s="15"/>
      <c r="C22" s="30"/>
      <c r="D22" s="39" t="s">
        <v>30</v>
      </c>
      <c r="E22" s="20"/>
      <c r="F22" s="17">
        <f>SUM(F14:F21)</f>
        <v>1095</v>
      </c>
      <c r="G22" s="17">
        <f t="shared" ref="G22:J22" si="0">SUM(G14:G21)</f>
        <v>48.899999999999991</v>
      </c>
      <c r="H22" s="17">
        <f t="shared" si="0"/>
        <v>36.200000000000003</v>
      </c>
      <c r="I22" s="17">
        <f t="shared" si="0"/>
        <v>140.69999999999999</v>
      </c>
      <c r="J22" s="17">
        <f t="shared" si="0"/>
        <v>961.39999999999986</v>
      </c>
      <c r="K22" s="63"/>
      <c r="L22" s="34">
        <v>128.80000000000001</v>
      </c>
    </row>
    <row r="23" spans="1:12" ht="15" thickBot="1" x14ac:dyDescent="0.35">
      <c r="A23" s="32">
        <f>A6</f>
        <v>2</v>
      </c>
      <c r="B23" s="33">
        <f>B6</f>
        <v>5</v>
      </c>
      <c r="C23" s="68" t="s">
        <v>33</v>
      </c>
      <c r="D23" s="69"/>
      <c r="E23" s="22"/>
      <c r="F23" s="23">
        <f>F13+F22</f>
        <v>1882</v>
      </c>
      <c r="G23" s="23">
        <f>G13+G22</f>
        <v>91.1</v>
      </c>
      <c r="H23" s="23">
        <f>H13+H22</f>
        <v>67.8</v>
      </c>
      <c r="I23" s="23">
        <f>I13+I22</f>
        <v>221.59999999999997</v>
      </c>
      <c r="J23" s="23">
        <f>J13+J22</f>
        <v>1566.3999999999999</v>
      </c>
      <c r="K23" s="56"/>
      <c r="L23" s="38"/>
    </row>
  </sheetData>
  <mergeCells count="4">
    <mergeCell ref="C23:D23"/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2025-09-16T15:44:15Z</dcterms:modified>
</cp:coreProperties>
</file>