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120" yWindow="108" windowWidth="15120" windowHeight="8016"/>
  </bookViews>
  <sheets>
    <sheet name="Лист1" sheetId="1" r:id="rId1"/>
    <sheet name="Лист2" sheetId="2" r:id="rId2"/>
    <sheet name="Лист3" sheetId="3" r:id="rId3"/>
  </sheets>
  <calcPr calcId="144525" refMode="R1C1"/>
</workbook>
</file>

<file path=xl/calcChain.xml><?xml version="1.0" encoding="utf-8"?>
<calcChain xmlns="http://schemas.openxmlformats.org/spreadsheetml/2006/main">
  <c r="B21" i="1" l="1"/>
  <c r="A21" i="1"/>
  <c r="J20" i="1"/>
  <c r="I20" i="1"/>
  <c r="H20" i="1"/>
  <c r="G20" i="1"/>
  <c r="F20" i="1"/>
  <c r="B13" i="1"/>
  <c r="A13" i="1"/>
  <c r="J12" i="1"/>
  <c r="I12" i="1"/>
  <c r="I21" i="1" s="1"/>
  <c r="H12" i="1"/>
  <c r="G12" i="1"/>
  <c r="F12" i="1"/>
  <c r="F21" i="1" l="1"/>
  <c r="J21" i="1"/>
  <c r="G21" i="1"/>
  <c r="H21" i="1"/>
</calcChain>
</file>

<file path=xl/sharedStrings.xml><?xml version="1.0" encoding="utf-8"?>
<sst xmlns="http://schemas.openxmlformats.org/spreadsheetml/2006/main" count="61" uniqueCount="48">
  <si>
    <t>Школа</t>
  </si>
  <si>
    <t>МБОШИ"Аскизский лицей-интернат"им. М.И.Чебодаева</t>
  </si>
  <si>
    <t>Утвердил:</t>
  </si>
  <si>
    <t>должность</t>
  </si>
  <si>
    <t>директор МБОШИ"Аскизский лицей-интернат"</t>
  </si>
  <si>
    <t>Типовое примерное меню приготавливаемых блюд</t>
  </si>
  <si>
    <t>фамилия</t>
  </si>
  <si>
    <t>Е.Н.Араштаев</t>
  </si>
  <si>
    <t>Возрастная категория</t>
  </si>
  <si>
    <t>7-11 лет</t>
  </si>
  <si>
    <t>дата</t>
  </si>
  <si>
    <t>день</t>
  </si>
  <si>
    <t>месяц</t>
  </si>
  <si>
    <t>год</t>
  </si>
  <si>
    <t>Неделя</t>
  </si>
  <si>
    <t>День недели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</si>
  <si>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</si>
  <si>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</si>
  <si>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</si>
  <si>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</si>
  <si>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</si>
  <si>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</si>
  <si>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</si>
  <si>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</si>
  <si>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</si>
  <si>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Цена</t>
  </si>
  <si>
    <t>Завтрак</t>
  </si>
  <si>
    <t>гор.блюдо</t>
  </si>
  <si>
    <t>гор.напиток</t>
  </si>
  <si>
    <t>Пром.</t>
  </si>
  <si>
    <t>итого</t>
  </si>
  <si>
    <t>1 блюдо</t>
  </si>
  <si>
    <t>2 блюдо</t>
  </si>
  <si>
    <t>Итого за день:</t>
  </si>
  <si>
    <t>хлеб</t>
  </si>
  <si>
    <t>Хлеб пшеничный</t>
  </si>
  <si>
    <t>Обед</t>
  </si>
  <si>
    <t>Картофельное пюре</t>
  </si>
  <si>
    <t>54-11г-2020</t>
  </si>
  <si>
    <t>Рыба, тушенная в томате с овощами</t>
  </si>
  <si>
    <t>54-10р-2020</t>
  </si>
  <si>
    <t>Компот из смеси сухофруктов</t>
  </si>
  <si>
    <t>54-7хн-2020</t>
  </si>
  <si>
    <t>Суп с мясом и крупой (ячка)</t>
  </si>
  <si>
    <t>гарнир</t>
  </si>
  <si>
    <t xml:space="preserve">хлеб </t>
  </si>
  <si>
    <t>овощи</t>
  </si>
  <si>
    <t>22.13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</si>
</sst>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b/>
      <sz val="14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sz val="10"/>
      <color rgb="FF4C4C4C"/>
      <name val="Arial"/>
      <family val="2"/>
      <charset val="204"/>
    </font>
    <font>
      <i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sz val="9"/>
      <color theme="1"/>
      <name val="Arial"/>
      <family val="2"/>
      <charset val="204"/>
    </font>
    <font>
      <sz val="9"/>
      <color theme="1"/>
      <name val="Calibri"/>
      <family val="2"/>
      <charset val="204"/>
      <scheme val="minor"/>
    </font>
    <font>
      <b/>
      <sz val="10"/>
      <name val="Arial"/>
      <family val="2"/>
      <charset val="204"/>
    </font>
    <font>
      <sz val="11"/>
      <color theme="1"/>
      <name val="Times New Roman"/>
      <family val="1"/>
      <charset val="204"/>
    </font>
    <font>
      <sz val="8"/>
      <color theme="1"/>
      <name val="Arial"/>
      <family val="2"/>
      <charset val="204"/>
    </font>
    <font>
      <sz val="8"/>
      <color rgb="FF2D2D2D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indexed="64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indexed="64"/>
      </bottom>
      <diagonal/>
    </border>
  </borders>
  <cellStyleXfs count="1">
    <xf numFmtId="0" fontId="0" fillId="0" borderId="0"/>
  </cellStyleXfs>
  <cellXfs count="66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2" fillId="0" borderId="0" xfId="0" applyFont="1" applyAlignment="1">
      <alignment horizontal="right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2" fillId="0" borderId="0" xfId="0" applyFont="1" applyFill="1" applyBorder="1" applyAlignment="1" applyProtection="1">
      <alignment horizontal="left"/>
    </xf>
    <xf numFmtId="0" fontId="6" fillId="0" borderId="0" xfId="0" applyFont="1" applyAlignment="1">
      <alignment horizontal="center" vertical="top"/>
    </xf>
    <xf numFmtId="0" fontId="7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1" fillId="0" borderId="2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left" vertical="top" wrapText="1"/>
    </xf>
    <xf numFmtId="0" fontId="2" fillId="2" borderId="1" xfId="0" applyFont="1" applyFill="1" applyBorder="1" applyAlignment="1" applyProtection="1">
      <alignment horizontal="left" vertical="top" wrapText="1"/>
      <protection locked="0"/>
    </xf>
    <xf numFmtId="0" fontId="2" fillId="3" borderId="1" xfId="0" applyFont="1" applyFill="1" applyBorder="1" applyAlignment="1" applyProtection="1">
      <alignment horizontal="left" vertical="top" wrapText="1"/>
      <protection locked="0"/>
    </xf>
    <xf numFmtId="0" fontId="1" fillId="0" borderId="2" xfId="0" applyFont="1" applyBorder="1" applyAlignment="1">
      <alignment vertical="top" wrapText="1"/>
    </xf>
    <xf numFmtId="0" fontId="2" fillId="0" borderId="1" xfId="0" applyFont="1" applyBorder="1" applyAlignment="1">
      <alignment vertical="top" wrapText="1"/>
    </xf>
    <xf numFmtId="0" fontId="2" fillId="3" borderId="1" xfId="0" applyFont="1" applyFill="1" applyBorder="1" applyAlignment="1" applyProtection="1">
      <alignment vertical="top" wrapText="1"/>
      <protection locked="0"/>
    </xf>
    <xf numFmtId="0" fontId="2" fillId="0" borderId="0" xfId="0" applyFont="1" applyAlignment="1">
      <alignment horizontal="left" vertical="top"/>
    </xf>
    <xf numFmtId="0" fontId="0" fillId="0" borderId="1" xfId="0" applyBorder="1" applyAlignment="1">
      <alignment horizontal="left" vertical="top"/>
    </xf>
    <xf numFmtId="0" fontId="0" fillId="2" borderId="1" xfId="0" applyFill="1" applyBorder="1" applyAlignment="1" applyProtection="1">
      <alignment horizontal="left" vertical="top"/>
      <protection locked="0"/>
    </xf>
    <xf numFmtId="0" fontId="8" fillId="0" borderId="1" xfId="0" applyFont="1" applyBorder="1" applyAlignment="1" applyProtection="1">
      <alignment horizontal="left" vertical="top"/>
      <protection locked="0"/>
    </xf>
    <xf numFmtId="0" fontId="2" fillId="3" borderId="13" xfId="0" applyFont="1" applyFill="1" applyBorder="1" applyAlignment="1">
      <alignment vertical="top" wrapText="1"/>
    </xf>
    <xf numFmtId="0" fontId="2" fillId="3" borderId="13" xfId="0" applyFont="1" applyFill="1" applyBorder="1" applyAlignment="1">
      <alignment horizontal="left" vertical="top" wrapText="1"/>
    </xf>
    <xf numFmtId="0" fontId="2" fillId="3" borderId="1" xfId="0" applyFont="1" applyFill="1" applyBorder="1" applyProtection="1">
      <protection locked="0"/>
    </xf>
    <xf numFmtId="1" fontId="2" fillId="3" borderId="2" xfId="0" applyNumberFormat="1" applyFont="1" applyFill="1" applyBorder="1" applyAlignment="1" applyProtection="1">
      <alignment horizontal="center"/>
      <protection locked="0"/>
    </xf>
    <xf numFmtId="1" fontId="2" fillId="3" borderId="1" xfId="0" applyNumberFormat="1" applyFont="1" applyFill="1" applyBorder="1" applyAlignment="1" applyProtection="1">
      <alignment horizontal="center"/>
      <protection locked="0"/>
    </xf>
    <xf numFmtId="0" fontId="2" fillId="0" borderId="15" xfId="0" applyFont="1" applyBorder="1" applyAlignment="1">
      <alignment horizontal="center"/>
    </xf>
    <xf numFmtId="0" fontId="0" fillId="0" borderId="5" xfId="0" applyBorder="1"/>
    <xf numFmtId="0" fontId="2" fillId="0" borderId="16" xfId="0" applyFont="1" applyBorder="1" applyAlignment="1">
      <alignment horizontal="center"/>
    </xf>
    <xf numFmtId="0" fontId="0" fillId="0" borderId="2" xfId="0" applyBorder="1"/>
    <xf numFmtId="0" fontId="2" fillId="3" borderId="18" xfId="0" applyFont="1" applyFill="1" applyBorder="1" applyAlignment="1">
      <alignment horizontal="center"/>
    </xf>
    <xf numFmtId="0" fontId="2" fillId="3" borderId="13" xfId="0" applyFont="1" applyFill="1" applyBorder="1" applyAlignment="1">
      <alignment horizontal="center"/>
    </xf>
    <xf numFmtId="2" fontId="13" fillId="2" borderId="19" xfId="0" applyNumberFormat="1" applyFont="1" applyFill="1" applyBorder="1" applyAlignment="1">
      <alignment horizontal="right" vertical="center"/>
    </xf>
    <xf numFmtId="0" fontId="2" fillId="2" borderId="1" xfId="0" applyFont="1" applyFill="1" applyBorder="1" applyAlignment="1">
      <alignment vertical="top" wrapText="1"/>
    </xf>
    <xf numFmtId="0" fontId="2" fillId="0" borderId="1" xfId="0" applyFont="1" applyBorder="1" applyAlignment="1">
      <alignment horizontal="right" vertical="top" wrapText="1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6" xfId="0" applyFont="1" applyFill="1" applyBorder="1" applyAlignment="1" applyProtection="1">
      <alignment horizontal="center" vertical="top" wrapText="1"/>
      <protection locked="0"/>
    </xf>
    <xf numFmtId="0" fontId="2" fillId="3" borderId="6" xfId="0" applyFont="1" applyFill="1" applyBorder="1" applyAlignment="1" applyProtection="1">
      <alignment horizontal="center" vertical="top" wrapText="1"/>
      <protection locked="0"/>
    </xf>
    <xf numFmtId="0" fontId="2" fillId="3" borderId="13" xfId="0" applyFont="1" applyFill="1" applyBorder="1" applyAlignment="1">
      <alignment horizontal="right" vertical="top" wrapText="1"/>
    </xf>
    <xf numFmtId="0" fontId="1" fillId="0" borderId="9" xfId="0" applyFont="1" applyBorder="1" applyAlignment="1">
      <alignment horizontal="left" vertical="top" wrapText="1"/>
    </xf>
    <xf numFmtId="0" fontId="14" fillId="0" borderId="1" xfId="0" applyFont="1" applyBorder="1" applyAlignment="1">
      <alignment horizontal="left" vertical="top" wrapText="1"/>
    </xf>
    <xf numFmtId="0" fontId="14" fillId="0" borderId="7" xfId="0" applyFont="1" applyBorder="1" applyAlignment="1">
      <alignment horizontal="left" vertical="top" wrapText="1"/>
    </xf>
    <xf numFmtId="0" fontId="14" fillId="0" borderId="2" xfId="0" applyFont="1" applyBorder="1" applyAlignment="1">
      <alignment horizontal="left" vertical="top" wrapText="1"/>
    </xf>
    <xf numFmtId="0" fontId="14" fillId="0" borderId="9" xfId="0" applyFont="1" applyBorder="1" applyAlignment="1">
      <alignment horizontal="left" vertical="top" wrapText="1"/>
    </xf>
    <xf numFmtId="0" fontId="2" fillId="2" borderId="1" xfId="0" applyFont="1" applyFill="1" applyBorder="1" applyAlignment="1">
      <alignment horizontal="left" vertical="top" wrapText="1"/>
    </xf>
    <xf numFmtId="0" fontId="0" fillId="2" borderId="1" xfId="0" applyFill="1" applyBorder="1" applyAlignment="1" applyProtection="1">
      <alignment horizontal="left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0" fillId="2" borderId="8" xfId="0" applyFill="1" applyBorder="1" applyAlignment="1">
      <alignment horizontal="left" vertical="top"/>
    </xf>
    <xf numFmtId="0" fontId="0" fillId="2" borderId="8" xfId="0" applyFill="1" applyBorder="1" applyAlignment="1" applyProtection="1">
      <alignment horizontal="left" vertical="top"/>
      <protection locked="0"/>
    </xf>
    <xf numFmtId="0" fontId="2" fillId="0" borderId="17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0" fontId="0" fillId="0" borderId="10" xfId="0" applyBorder="1" applyAlignment="1">
      <alignment vertical="top"/>
    </xf>
    <xf numFmtId="0" fontId="7" fillId="0" borderId="14" xfId="0" applyFont="1" applyBorder="1" applyAlignment="1">
      <alignment horizontal="center" vertical="center" wrapText="1"/>
    </xf>
    <xf numFmtId="0" fontId="0" fillId="2" borderId="9" xfId="0" applyFill="1" applyBorder="1" applyAlignment="1">
      <alignment horizontal="left" vertical="top"/>
    </xf>
    <xf numFmtId="0" fontId="15" fillId="0" borderId="20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0" fontId="0" fillId="0" borderId="2" xfId="0" applyFont="1" applyBorder="1" applyAlignment="1">
      <alignment vertical="top" wrapText="1"/>
    </xf>
    <xf numFmtId="0" fontId="11" fillId="3" borderId="1" xfId="0" applyFont="1" applyFill="1" applyBorder="1" applyAlignment="1" applyProtection="1">
      <alignment wrapText="1"/>
      <protection locked="0"/>
    </xf>
    <xf numFmtId="0" fontId="12" fillId="3" borderId="1" xfId="0" applyFont="1" applyFill="1" applyBorder="1" applyAlignment="1" applyProtection="1">
      <alignment wrapText="1"/>
      <protection locked="0"/>
    </xf>
    <xf numFmtId="0" fontId="2" fillId="3" borderId="1" xfId="0" applyFont="1" applyFill="1" applyBorder="1" applyAlignment="1" applyProtection="1">
      <alignment horizontal="left" wrapText="1"/>
      <protection locked="0"/>
    </xf>
    <xf numFmtId="0" fontId="10" fillId="3" borderId="11" xfId="0" applyFont="1" applyFill="1" applyBorder="1" applyAlignment="1">
      <alignment horizontal="center" vertical="center" wrapText="1"/>
    </xf>
    <xf numFmtId="0" fontId="9" fillId="3" borderId="12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1"/>
  <sheetViews>
    <sheetView tabSelected="1" topLeftCell="A7" workbookViewId="0">
      <selection activeCell="L18" sqref="L18"/>
    </sheetView>
  </sheetViews>
  <sheetFormatPr defaultRowHeight="14.4" x14ac:dyDescent="0.3"/>
  <cols>
    <col min="1" max="1" width="7.33203125" customWidth="1"/>
    <col min="2" max="2" width="7.44140625" customWidth="1"/>
    <col min="3" max="3" width="8.109375" customWidth="1"/>
    <col min="4" max="4" width="11.5546875" customWidth="1"/>
    <col min="5" max="5" width="26" customWidth="1"/>
    <col min="11" max="11" width="13.33203125" customWidth="1"/>
    <col min="12" max="12" width="8.88671875" customWidth="1"/>
  </cols>
  <sheetData>
    <row r="1" spans="1:12" ht="15" customHeight="1" x14ac:dyDescent="0.3">
      <c r="A1" s="1" t="s">
        <v>0</v>
      </c>
      <c r="B1" s="2"/>
      <c r="C1" s="61" t="s">
        <v>1</v>
      </c>
      <c r="D1" s="62"/>
      <c r="E1" s="62"/>
      <c r="F1" s="3" t="s">
        <v>2</v>
      </c>
      <c r="G1" s="2" t="s">
        <v>3</v>
      </c>
      <c r="H1" s="63" t="s">
        <v>4</v>
      </c>
      <c r="I1" s="63"/>
      <c r="J1" s="63"/>
      <c r="K1" s="63"/>
      <c r="L1" s="2"/>
    </row>
    <row r="2" spans="1:12" ht="18" x14ac:dyDescent="0.3">
      <c r="A2" s="4" t="s">
        <v>5</v>
      </c>
      <c r="B2" s="2"/>
      <c r="C2" s="2"/>
      <c r="D2" s="1"/>
      <c r="E2" s="2"/>
      <c r="F2" s="2"/>
      <c r="G2" s="2" t="s">
        <v>6</v>
      </c>
      <c r="H2" s="63" t="s">
        <v>7</v>
      </c>
      <c r="I2" s="63"/>
      <c r="J2" s="63"/>
      <c r="K2" s="63"/>
      <c r="L2" s="2"/>
    </row>
    <row r="3" spans="1:12" x14ac:dyDescent="0.3">
      <c r="A3" s="5" t="s">
        <v>8</v>
      </c>
      <c r="B3" s="2"/>
      <c r="C3" s="2"/>
      <c r="D3" s="6"/>
      <c r="E3" s="25" t="s">
        <v>9</v>
      </c>
      <c r="F3" s="2"/>
      <c r="G3" s="2" t="s">
        <v>10</v>
      </c>
      <c r="H3" s="26">
        <v>14</v>
      </c>
      <c r="I3" s="26">
        <v>5</v>
      </c>
      <c r="J3" s="27">
        <v>2026</v>
      </c>
      <c r="K3" s="7"/>
      <c r="L3" s="2"/>
    </row>
    <row r="4" spans="1:12" ht="15" thickBot="1" x14ac:dyDescent="0.35">
      <c r="A4" s="2"/>
      <c r="B4" s="2"/>
      <c r="C4" s="2"/>
      <c r="D4" s="5"/>
      <c r="E4" s="2"/>
      <c r="F4" s="2"/>
      <c r="G4" s="2"/>
      <c r="H4" s="8" t="s">
        <v>11</v>
      </c>
      <c r="I4" s="8" t="s">
        <v>12</v>
      </c>
      <c r="J4" s="8" t="s">
        <v>13</v>
      </c>
      <c r="K4" s="2"/>
      <c r="L4" s="2"/>
    </row>
    <row r="5" spans="1:12" ht="20.399999999999999" x14ac:dyDescent="0.3">
      <c r="A5" s="57" t="s">
        <v>14</v>
      </c>
      <c r="B5" s="58" t="s">
        <v>15</v>
      </c>
      <c r="C5" s="59" t="s">
        <v>16</v>
      </c>
      <c r="D5" s="9" t="s">
        <v>17</v>
      </c>
      <c r="E5" s="9" t="s">
        <v>18</v>
      </c>
      <c r="F5" s="9" t="s">
        <v>19</v>
      </c>
      <c r="G5" s="9" t="s">
        <v>20</v>
      </c>
      <c r="H5" s="9" t="s">
        <v>21</v>
      </c>
      <c r="I5" s="9" t="s">
        <v>22</v>
      </c>
      <c r="J5" s="9" t="s">
        <v>23</v>
      </c>
      <c r="K5" s="9" t="s">
        <v>24</v>
      </c>
      <c r="L5" s="55" t="s">
        <v>25</v>
      </c>
    </row>
    <row r="6" spans="1:12" x14ac:dyDescent="0.3">
      <c r="A6" s="28">
        <v>2</v>
      </c>
      <c r="B6" s="10">
        <v>4</v>
      </c>
      <c r="C6" s="29" t="s">
        <v>26</v>
      </c>
      <c r="D6" s="56" t="s">
        <v>27</v>
      </c>
      <c r="E6" s="16" t="s">
        <v>37</v>
      </c>
      <c r="F6" s="12">
        <v>150</v>
      </c>
      <c r="G6" s="12">
        <v>3.1</v>
      </c>
      <c r="H6" s="12">
        <v>5.3</v>
      </c>
      <c r="I6" s="12">
        <v>19.8</v>
      </c>
      <c r="J6" s="42">
        <v>139.4</v>
      </c>
      <c r="K6" s="12" t="s">
        <v>38</v>
      </c>
      <c r="L6" s="34" t="s">
        <v>47</v>
      </c>
    </row>
    <row r="7" spans="1:12" ht="34.5" customHeight="1" x14ac:dyDescent="0.3">
      <c r="A7" s="28"/>
      <c r="B7" s="10"/>
      <c r="C7" s="29"/>
      <c r="D7" s="19"/>
      <c r="E7" s="16" t="s">
        <v>39</v>
      </c>
      <c r="F7" s="12">
        <v>100</v>
      </c>
      <c r="G7" s="12">
        <v>13</v>
      </c>
      <c r="H7" s="12">
        <v>9</v>
      </c>
      <c r="I7" s="12"/>
      <c r="J7" s="42">
        <v>154.1</v>
      </c>
      <c r="K7" s="12" t="s">
        <v>40</v>
      </c>
      <c r="L7" s="34">
        <v>53.64</v>
      </c>
    </row>
    <row r="8" spans="1:12" ht="19.5" customHeight="1" x14ac:dyDescent="0.3">
      <c r="A8" s="28"/>
      <c r="B8" s="10"/>
      <c r="C8" s="29"/>
      <c r="D8" s="50" t="s">
        <v>28</v>
      </c>
      <c r="E8" s="16" t="s">
        <v>41</v>
      </c>
      <c r="F8" s="12">
        <v>200</v>
      </c>
      <c r="G8" s="12">
        <v>0.6</v>
      </c>
      <c r="H8" s="12">
        <v>0</v>
      </c>
      <c r="I8" s="12">
        <v>22.7</v>
      </c>
      <c r="J8" s="42">
        <v>93.2</v>
      </c>
      <c r="K8" s="12" t="s">
        <v>42</v>
      </c>
      <c r="L8" s="34">
        <v>4.17</v>
      </c>
    </row>
    <row r="9" spans="1:12" x14ac:dyDescent="0.3">
      <c r="A9" s="28"/>
      <c r="B9" s="10"/>
      <c r="C9" s="29"/>
      <c r="D9" s="50" t="s">
        <v>34</v>
      </c>
      <c r="E9" s="16" t="s">
        <v>35</v>
      </c>
      <c r="F9" s="12">
        <v>30</v>
      </c>
      <c r="G9" s="12">
        <v>2.2999999999999998</v>
      </c>
      <c r="H9" s="12">
        <v>0.2</v>
      </c>
      <c r="I9" s="12">
        <v>14.8</v>
      </c>
      <c r="J9" s="42">
        <v>70.3</v>
      </c>
      <c r="K9" s="12" t="s">
        <v>29</v>
      </c>
      <c r="L9" s="34">
        <v>3</v>
      </c>
    </row>
    <row r="10" spans="1:12" x14ac:dyDescent="0.3">
      <c r="A10" s="28"/>
      <c r="B10" s="10"/>
      <c r="C10" s="29"/>
      <c r="D10" s="51" t="s">
        <v>46</v>
      </c>
      <c r="E10" s="60"/>
      <c r="F10" s="43">
        <v>50</v>
      </c>
      <c r="G10" s="44">
        <v>1.5</v>
      </c>
      <c r="H10" s="45">
        <v>0.5</v>
      </c>
      <c r="I10" s="45">
        <v>21</v>
      </c>
      <c r="J10" s="46">
        <v>96</v>
      </c>
      <c r="K10" s="12" t="s">
        <v>29</v>
      </c>
      <c r="L10" s="34"/>
    </row>
    <row r="11" spans="1:12" x14ac:dyDescent="0.3">
      <c r="A11" s="28"/>
      <c r="B11" s="10"/>
      <c r="C11" s="29"/>
      <c r="D11" s="21"/>
      <c r="E11" s="18"/>
      <c r="F11" s="15"/>
      <c r="G11" s="15"/>
      <c r="H11" s="15"/>
      <c r="I11" s="15"/>
      <c r="J11" s="15"/>
      <c r="K11" s="15"/>
      <c r="L11" s="40"/>
    </row>
    <row r="12" spans="1:12" x14ac:dyDescent="0.3">
      <c r="A12" s="30"/>
      <c r="B12" s="11"/>
      <c r="C12" s="31"/>
      <c r="D12" s="22" t="s">
        <v>30</v>
      </c>
      <c r="E12" s="35"/>
      <c r="F12" s="47">
        <f>SUM(F6:F11)</f>
        <v>530</v>
      </c>
      <c r="G12" s="47">
        <f>SUM(G6:G11)</f>
        <v>20.500000000000004</v>
      </c>
      <c r="H12" s="47">
        <f>SUM(H6:H11)</f>
        <v>15</v>
      </c>
      <c r="I12" s="47">
        <f>SUM(I6:I11)</f>
        <v>78.3</v>
      </c>
      <c r="J12" s="47">
        <f>SUM(J6:J11)</f>
        <v>553</v>
      </c>
      <c r="K12" s="47"/>
      <c r="L12" s="36">
        <v>100.31</v>
      </c>
    </row>
    <row r="13" spans="1:12" ht="15.75" customHeight="1" x14ac:dyDescent="0.3">
      <c r="A13" s="52">
        <f>A6</f>
        <v>2</v>
      </c>
      <c r="B13" s="53">
        <f>B6</f>
        <v>4</v>
      </c>
      <c r="C13" s="54" t="s">
        <v>36</v>
      </c>
      <c r="D13" s="20" t="s">
        <v>31</v>
      </c>
      <c r="E13" s="37" t="s">
        <v>43</v>
      </c>
      <c r="F13" s="14">
        <v>200</v>
      </c>
      <c r="G13" s="14">
        <v>5.99</v>
      </c>
      <c r="H13" s="14">
        <v>6.43</v>
      </c>
      <c r="I13" s="14">
        <v>12.42</v>
      </c>
      <c r="J13" s="14">
        <v>126.62</v>
      </c>
      <c r="K13" s="14"/>
      <c r="L13" s="39">
        <v>26.09</v>
      </c>
    </row>
    <row r="14" spans="1:12" ht="15.75" customHeight="1" x14ac:dyDescent="0.3">
      <c r="A14" s="28"/>
      <c r="B14" s="10"/>
      <c r="C14" s="29"/>
      <c r="D14" s="20" t="s">
        <v>32</v>
      </c>
      <c r="E14" s="16" t="s">
        <v>37</v>
      </c>
      <c r="F14" s="12">
        <v>150</v>
      </c>
      <c r="G14" s="12">
        <v>3.1</v>
      </c>
      <c r="H14" s="12">
        <v>5.3</v>
      </c>
      <c r="I14" s="12">
        <v>19.8</v>
      </c>
      <c r="J14" s="42">
        <v>139.4</v>
      </c>
      <c r="K14" s="12" t="s">
        <v>38</v>
      </c>
      <c r="L14" s="38">
        <v>21.55</v>
      </c>
    </row>
    <row r="15" spans="1:12" ht="28.5" customHeight="1" x14ac:dyDescent="0.3">
      <c r="A15" s="28"/>
      <c r="B15" s="10"/>
      <c r="C15" s="29"/>
      <c r="D15" s="20" t="s">
        <v>44</v>
      </c>
      <c r="E15" s="16" t="s">
        <v>39</v>
      </c>
      <c r="F15" s="12">
        <v>90</v>
      </c>
      <c r="G15" s="12">
        <v>13</v>
      </c>
      <c r="H15" s="12">
        <v>9</v>
      </c>
      <c r="I15" s="12">
        <v>5.0999999999999996</v>
      </c>
      <c r="J15" s="42">
        <v>154.1</v>
      </c>
      <c r="K15" s="12" t="s">
        <v>40</v>
      </c>
      <c r="L15" s="38">
        <v>52.24</v>
      </c>
    </row>
    <row r="16" spans="1:12" ht="17.25" customHeight="1" x14ac:dyDescent="0.3">
      <c r="A16" s="28"/>
      <c r="B16" s="10"/>
      <c r="C16" s="29"/>
      <c r="D16" s="50" t="s">
        <v>28</v>
      </c>
      <c r="E16" s="16" t="s">
        <v>41</v>
      </c>
      <c r="F16" s="12">
        <v>200</v>
      </c>
      <c r="G16" s="12">
        <v>0.6</v>
      </c>
      <c r="H16" s="12">
        <v>0</v>
      </c>
      <c r="I16" s="12">
        <v>22.7</v>
      </c>
      <c r="J16" s="42">
        <v>93.2</v>
      </c>
      <c r="K16" s="12" t="s">
        <v>42</v>
      </c>
      <c r="L16" s="38">
        <v>4.0599999999999996</v>
      </c>
    </row>
    <row r="17" spans="1:12" ht="17.25" customHeight="1" x14ac:dyDescent="0.3">
      <c r="A17" s="28"/>
      <c r="B17" s="10"/>
      <c r="C17" s="29"/>
      <c r="D17" s="20" t="s">
        <v>45</v>
      </c>
      <c r="E17" s="16" t="s">
        <v>35</v>
      </c>
      <c r="F17" s="12">
        <v>30</v>
      </c>
      <c r="G17" s="12">
        <v>2.2999999999999998</v>
      </c>
      <c r="H17" s="12">
        <v>0.2</v>
      </c>
      <c r="I17" s="12">
        <v>14.8</v>
      </c>
      <c r="J17" s="42">
        <v>70.3</v>
      </c>
      <c r="K17" s="12" t="s">
        <v>29</v>
      </c>
      <c r="L17" s="38">
        <v>3</v>
      </c>
    </row>
    <row r="18" spans="1:12" ht="18" customHeight="1" x14ac:dyDescent="0.3">
      <c r="A18" s="28"/>
      <c r="B18" s="10"/>
      <c r="C18" s="29"/>
      <c r="D18" s="51" t="s">
        <v>46</v>
      </c>
      <c r="E18" s="60"/>
      <c r="F18" s="43">
        <v>50</v>
      </c>
      <c r="G18" s="44">
        <v>1.5</v>
      </c>
      <c r="H18" s="45">
        <v>0.5</v>
      </c>
      <c r="I18" s="45">
        <v>21</v>
      </c>
      <c r="J18" s="46">
        <v>96</v>
      </c>
      <c r="K18" s="12" t="s">
        <v>29</v>
      </c>
      <c r="L18" s="38"/>
    </row>
    <row r="19" spans="1:12" ht="20.25" customHeight="1" x14ac:dyDescent="0.3">
      <c r="A19" s="28"/>
      <c r="B19" s="10"/>
      <c r="C19" s="29"/>
      <c r="D19" s="48"/>
      <c r="E19" s="18"/>
      <c r="F19" s="15"/>
      <c r="G19" s="15"/>
      <c r="H19" s="15"/>
      <c r="I19" s="15"/>
      <c r="J19" s="15"/>
      <c r="K19" s="15"/>
      <c r="L19" s="40"/>
    </row>
    <row r="20" spans="1:12" x14ac:dyDescent="0.3">
      <c r="A20" s="30"/>
      <c r="B20" s="11"/>
      <c r="C20" s="31"/>
      <c r="D20" s="49" t="s">
        <v>30</v>
      </c>
      <c r="E20" s="17"/>
      <c r="F20" s="13">
        <f>SUM(F13:F19)</f>
        <v>720</v>
      </c>
      <c r="G20" s="13">
        <f>SUM(G13:G19)</f>
        <v>26.490000000000002</v>
      </c>
      <c r="H20" s="13">
        <f>SUM(H13:H19)</f>
        <v>21.43</v>
      </c>
      <c r="I20" s="13">
        <f>SUM(I13:I19)</f>
        <v>95.82</v>
      </c>
      <c r="J20" s="13">
        <f>SUM(J13:J19)</f>
        <v>679.62</v>
      </c>
      <c r="K20" s="13"/>
      <c r="L20" s="36">
        <v>123.85</v>
      </c>
    </row>
    <row r="21" spans="1:12" ht="15" customHeight="1" thickBot="1" x14ac:dyDescent="0.35">
      <c r="A21" s="32">
        <f>A6</f>
        <v>2</v>
      </c>
      <c r="B21" s="33">
        <f>B6</f>
        <v>4</v>
      </c>
      <c r="C21" s="64" t="s">
        <v>33</v>
      </c>
      <c r="D21" s="65"/>
      <c r="E21" s="23"/>
      <c r="F21" s="24">
        <f>F12+F20</f>
        <v>1250</v>
      </c>
      <c r="G21" s="24">
        <f>G12+G20</f>
        <v>46.990000000000009</v>
      </c>
      <c r="H21" s="24">
        <f>H12+H20</f>
        <v>36.43</v>
      </c>
      <c r="I21" s="24">
        <f>I12+I20</f>
        <v>174.12</v>
      </c>
      <c r="J21" s="24">
        <f>J12+J20</f>
        <v>1232.6199999999999</v>
      </c>
      <c r="K21" s="24"/>
      <c r="L21" s="41"/>
    </row>
  </sheetData>
  <mergeCells count="4">
    <mergeCell ref="C1:E1"/>
    <mergeCell ref="H1:K1"/>
    <mergeCell ref="H2:K2"/>
    <mergeCell ref="C21:D21"/>
  </mergeCells>
  <pageMargins left="0.70866141732283472" right="0.70866141732283472" top="0.74803149606299213" bottom="0.74803149606299213" header="0.31496062992125984" footer="0.31496062992125984"/>
  <pageSetup paperSize="9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2026-05-08T01:58:25Z</dcterms:modified>
</cp:coreProperties>
</file>